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a-kurosawa\株式会社マンナンライフ Dropbox\全部門用\全部門用\協賛関係\営業部協賛\５９期\"/>
    </mc:Choice>
  </mc:AlternateContent>
  <xr:revisionPtr revIDLastSave="0" documentId="13_ncr:1_{CB95D390-64BD-4A19-BBF6-0BE27F9AD865}" xr6:coauthVersionLast="47" xr6:coauthVersionMax="47" xr10:uidLastSave="{00000000-0000-0000-0000-000000000000}"/>
  <bookViews>
    <workbookView xWindow="-120" yWindow="-120" windowWidth="29040" windowHeight="17640" activeTab="2" xr2:uid="{00000000-000D-0000-FFFF-FFFF00000000}"/>
  </bookViews>
  <sheets>
    <sheet name="春季～夏季(その他イベント含む)" sheetId="1" r:id="rId1"/>
    <sheet name="春季出荷件数アイテム" sheetId="7" r:id="rId2"/>
    <sheet name="秋季" sheetId="2" r:id="rId3"/>
    <sheet name="秋季出荷件数アイテム" sheetId="6" r:id="rId4"/>
    <sheet name="協賛まとめ" sheetId="4" r:id="rId5"/>
    <sheet name="HP以外での申込依頼" sheetId="5" r:id="rId6"/>
    <sheet name="前期協賛特記事項" sheetId="3" r:id="rId7"/>
  </sheets>
  <definedNames>
    <definedName name="_xlnm._FilterDatabase" localSheetId="2" hidden="1">秋季!$A$1:$AO$301</definedName>
    <definedName name="_xlnm._FilterDatabase" localSheetId="0" hidden="1">'春季～夏季(その他イベント含む)'!$A$1:$AO$47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7" l="1"/>
  <c r="H12" i="7"/>
  <c r="F12" i="7"/>
  <c r="D12" i="7"/>
  <c r="J7" i="7"/>
  <c r="J8" i="7"/>
  <c r="J9" i="7"/>
  <c r="J10" i="7"/>
  <c r="J11" i="7"/>
  <c r="J13" i="7"/>
  <c r="J14" i="7"/>
  <c r="J15" i="7"/>
  <c r="J16" i="7"/>
  <c r="J17" i="7"/>
  <c r="J18" i="7"/>
  <c r="J19" i="7"/>
  <c r="J20" i="7"/>
  <c r="J21" i="7"/>
  <c r="J22" i="7"/>
  <c r="J23" i="7"/>
  <c r="J24" i="7"/>
  <c r="J25" i="7"/>
  <c r="J26" i="7"/>
  <c r="J27" i="7"/>
  <c r="J28" i="7"/>
  <c r="D29" i="7"/>
  <c r="D28" i="7"/>
  <c r="D27" i="7"/>
  <c r="D26" i="7"/>
  <c r="D25" i="7"/>
  <c r="D24" i="7"/>
  <c r="D23" i="7"/>
  <c r="D22" i="7"/>
  <c r="D21" i="7"/>
  <c r="D20" i="7"/>
  <c r="D19" i="7"/>
  <c r="D18" i="7"/>
  <c r="D17" i="7"/>
  <c r="D16" i="7"/>
  <c r="D15" i="7"/>
  <c r="D14" i="7"/>
  <c r="D13" i="7"/>
  <c r="D11" i="7"/>
  <c r="D10" i="7"/>
  <c r="D9" i="7"/>
  <c r="D8" i="7"/>
  <c r="D7" i="7"/>
  <c r="D6" i="7"/>
  <c r="H29" i="7"/>
  <c r="H28" i="7"/>
  <c r="H27" i="7"/>
  <c r="H26" i="7"/>
  <c r="H25" i="7"/>
  <c r="H24" i="7"/>
  <c r="H23" i="7"/>
  <c r="H22" i="7"/>
  <c r="H21" i="7"/>
  <c r="H20" i="7"/>
  <c r="H19" i="7"/>
  <c r="H18" i="7"/>
  <c r="H17" i="7"/>
  <c r="H16" i="7"/>
  <c r="H15" i="7"/>
  <c r="H14" i="7"/>
  <c r="H13" i="7"/>
  <c r="H11" i="7"/>
  <c r="H10" i="7"/>
  <c r="H9" i="7"/>
  <c r="H8" i="7"/>
  <c r="H7" i="7"/>
  <c r="H6" i="7"/>
  <c r="H5" i="7"/>
  <c r="F29" i="7"/>
  <c r="F28" i="7"/>
  <c r="F27" i="7"/>
  <c r="F26" i="7"/>
  <c r="F25" i="7"/>
  <c r="F24" i="7"/>
  <c r="F23" i="7"/>
  <c r="F22" i="7"/>
  <c r="F21" i="7"/>
  <c r="F20" i="7"/>
  <c r="F19" i="7"/>
  <c r="F18" i="7"/>
  <c r="F17" i="7"/>
  <c r="F16" i="7"/>
  <c r="F15" i="7"/>
  <c r="F14" i="7"/>
  <c r="F13" i="7"/>
  <c r="F11" i="7"/>
  <c r="F10" i="7"/>
  <c r="F9" i="7"/>
  <c r="F8" i="7"/>
  <c r="F7" i="7"/>
  <c r="F6" i="7"/>
  <c r="B30" i="7"/>
  <c r="J29" i="7"/>
  <c r="J6" i="7"/>
  <c r="J5" i="7"/>
  <c r="F5" i="7"/>
  <c r="D5" i="7"/>
  <c r="H26" i="6"/>
  <c r="H25" i="6"/>
  <c r="H24" i="6"/>
  <c r="H23" i="6"/>
  <c r="H22" i="6"/>
  <c r="H21" i="6"/>
  <c r="H20" i="6"/>
  <c r="H19" i="6"/>
  <c r="H18" i="6"/>
  <c r="H17" i="6"/>
  <c r="H16" i="6"/>
  <c r="H15" i="6"/>
  <c r="H14" i="6"/>
  <c r="H13" i="6"/>
  <c r="H12" i="6"/>
  <c r="H11" i="6"/>
  <c r="H10" i="6"/>
  <c r="H9" i="6"/>
  <c r="H8" i="6"/>
  <c r="H7" i="6"/>
  <c r="H6" i="6"/>
  <c r="H5" i="6"/>
  <c r="H28" i="6"/>
  <c r="D28" i="6"/>
  <c r="H27" i="6"/>
  <c r="D21" i="6"/>
  <c r="F21" i="6"/>
  <c r="B29" i="6"/>
  <c r="H30" i="7" l="1"/>
  <c r="J30" i="7"/>
  <c r="F30" i="7"/>
  <c r="D30" i="7"/>
  <c r="F19" i="6"/>
  <c r="F20" i="6"/>
  <c r="F22" i="6"/>
  <c r="F23" i="6"/>
  <c r="F24" i="6"/>
  <c r="F25" i="6"/>
  <c r="F26" i="6"/>
  <c r="F27" i="6"/>
  <c r="D20" i="6"/>
  <c r="D22" i="6"/>
  <c r="D23" i="6"/>
  <c r="D24" i="6"/>
  <c r="D25" i="6"/>
  <c r="D26" i="6"/>
  <c r="D27" i="6"/>
  <c r="H29" i="6" s="1"/>
  <c r="F28" i="6"/>
  <c r="F18" i="6"/>
  <c r="F17" i="6"/>
  <c r="F16" i="6"/>
  <c r="F15" i="6"/>
  <c r="F14" i="6"/>
  <c r="F13" i="6"/>
  <c r="F12" i="6"/>
  <c r="F11" i="6"/>
  <c r="F10" i="6"/>
  <c r="F9" i="6"/>
  <c r="F8" i="6"/>
  <c r="F7" i="6"/>
  <c r="F6" i="6"/>
  <c r="F5" i="6"/>
  <c r="D19" i="6"/>
  <c r="D18" i="6"/>
  <c r="D17" i="6"/>
  <c r="D16" i="6"/>
  <c r="D15" i="6"/>
  <c r="D14" i="6"/>
  <c r="D13" i="6"/>
  <c r="D12" i="6"/>
  <c r="D11" i="6"/>
  <c r="D10" i="6"/>
  <c r="D9" i="6"/>
  <c r="D8" i="6"/>
  <c r="D7" i="6"/>
  <c r="D6" i="6"/>
  <c r="D5" i="6"/>
  <c r="E17" i="4"/>
  <c r="D17" i="4"/>
  <c r="C17" i="4"/>
  <c r="B17" i="4"/>
  <c r="F16" i="4"/>
  <c r="F15" i="4"/>
  <c r="F17" i="4" s="1"/>
  <c r="F29" i="6" l="1"/>
  <c r="D2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黒澤 亜弥子</author>
  </authors>
  <commentList>
    <comment ref="G1" authorId="0" shapeId="0" xr:uid="{F059934B-1CF8-43FA-8BBE-7792CB759A1D}">
      <text>
        <r>
          <rPr>
            <sz val="9"/>
            <color indexed="81"/>
            <rFont val="MS P ゴシック"/>
            <family val="3"/>
            <charset val="128"/>
          </rPr>
          <t xml:space="preserve">ダウンロードしたCSVファイルはG列から貼り付け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黒澤 亜弥子</author>
  </authors>
  <commentList>
    <comment ref="C1" authorId="0" shapeId="0" xr:uid="{B6DB42D4-95CC-4EC7-9F37-D034B8527D78}">
      <text>
        <r>
          <rPr>
            <sz val="9"/>
            <color indexed="81"/>
            <rFont val="MS P ゴシック"/>
            <family val="3"/>
            <charset val="128"/>
          </rPr>
          <t xml:space="preserve">日付有、塗りつぶし
再送メール送付済み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D7313D5-8D5F-4E1A-B612-BFAEE6B2BD4F}" keepAlive="1" name="クエリ - Table001 (Page 1)" description="ブック内の 'Table001 (Page 1)' クエリへの接続です。" type="5" refreshedVersion="0" background="1">
    <dbPr connection="Provider=Microsoft.Mashup.OleDb.1;Data Source=$Workbook$;Location=&quot;Table001 (Page 1)&quot;;Extended Properties=&quot;&quot;" command="SELECT * FROM [Table001 (Page 1)]"/>
  </connection>
</connections>
</file>

<file path=xl/sharedStrings.xml><?xml version="1.0" encoding="utf-8"?>
<sst xmlns="http://schemas.openxmlformats.org/spreadsheetml/2006/main" count="2872" uniqueCount="2295">
  <si>
    <t>大学名</t>
  </si>
  <si>
    <t>キャンパス名</t>
  </si>
  <si>
    <t>お名前：姓</t>
  </si>
  <si>
    <t>お名前：名</t>
  </si>
  <si>
    <t>お名前(フリガナ)：セイ</t>
  </si>
  <si>
    <t>お名前(フリガナ)：メイ</t>
  </si>
  <si>
    <t>学部</t>
  </si>
  <si>
    <t>学年</t>
  </si>
  <si>
    <t>メールアドレス</t>
  </si>
  <si>
    <t>携帯電話番号</t>
  </si>
  <si>
    <t>郵便番号</t>
  </si>
  <si>
    <t>都道府県</t>
  </si>
  <si>
    <t>市区町村名</t>
  </si>
  <si>
    <t>町番地</t>
  </si>
  <si>
    <t>建物名・部屋番号</t>
  </si>
  <si>
    <t>電話番号</t>
  </si>
  <si>
    <t>商品納品希望日</t>
  </si>
  <si>
    <t>大学祭名</t>
  </si>
  <si>
    <t>大学祭開催日</t>
  </si>
  <si>
    <t>大学祭来場見込み数</t>
  </si>
  <si>
    <t>協賛品使用目的</t>
  </si>
  <si>
    <t>大学祭WEBサイトURL</t>
  </si>
  <si>
    <t>受付日時</t>
    <rPh sb="0" eb="2">
      <t>ウケツケ</t>
    </rPh>
    <phoneticPr fontId="18"/>
  </si>
  <si>
    <t>理由</t>
    <phoneticPr fontId="18"/>
  </si>
  <si>
    <t>発送日</t>
    <rPh sb="0" eb="3">
      <t>ハッソウビ</t>
    </rPh>
    <phoneticPr fontId="18"/>
  </si>
  <si>
    <t>ケース数</t>
    <rPh sb="3" eb="4">
      <t>スウ</t>
    </rPh>
    <phoneticPr fontId="18"/>
  </si>
  <si>
    <t>運送会社</t>
    <rPh sb="0" eb="4">
      <t>ウンソウガイシャ</t>
    </rPh>
    <phoneticPr fontId="18"/>
  </si>
  <si>
    <t>送り状NO.</t>
    <rPh sb="0" eb="1">
      <t>オク</t>
    </rPh>
    <rPh sb="2" eb="3">
      <t>ジョウ</t>
    </rPh>
    <phoneticPr fontId="18"/>
  </si>
  <si>
    <t>協賛報告</t>
    <rPh sb="0" eb="4">
      <t>キョウサンホウコク</t>
    </rPh>
    <phoneticPr fontId="18"/>
  </si>
  <si>
    <t>HPへの掲載</t>
    <rPh sb="4" eb="6">
      <t>ケイサイ</t>
    </rPh>
    <phoneticPr fontId="18"/>
  </si>
  <si>
    <t>仮申込日</t>
    <rPh sb="0" eb="1">
      <t>カリ</t>
    </rPh>
    <rPh sb="1" eb="4">
      <t>モウシコミビ</t>
    </rPh>
    <phoneticPr fontId="18"/>
  </si>
  <si>
    <t>本申し込み返信</t>
    <rPh sb="0" eb="2">
      <t>ホンモウ</t>
    </rPh>
    <rPh sb="3" eb="4">
      <t>コ</t>
    </rPh>
    <rPh sb="5" eb="7">
      <t>ヘンシン</t>
    </rPh>
    <phoneticPr fontId="18"/>
  </si>
  <si>
    <t>発送通知</t>
    <rPh sb="0" eb="4">
      <t>ハッソウツウチ</t>
    </rPh>
    <phoneticPr fontId="18"/>
  </si>
  <si>
    <t>協賛決定</t>
    <rPh sb="0" eb="4">
      <t>キョウサンケッテイ</t>
    </rPh>
    <phoneticPr fontId="18"/>
  </si>
  <si>
    <t>商品①</t>
    <rPh sb="0" eb="2">
      <t>ショウヒン</t>
    </rPh>
    <phoneticPr fontId="18"/>
  </si>
  <si>
    <t>商品②</t>
    <rPh sb="0" eb="2">
      <t>ショウヒン</t>
    </rPh>
    <phoneticPr fontId="18"/>
  </si>
  <si>
    <t>大学名</t>
    <rPh sb="0" eb="3">
      <t>ダイガクメイ</t>
    </rPh>
    <phoneticPr fontId="18"/>
  </si>
  <si>
    <t>キャンパス名</t>
    <rPh sb="5" eb="6">
      <t>メイ</t>
    </rPh>
    <phoneticPr fontId="18"/>
  </si>
  <si>
    <t>特記事項</t>
    <rPh sb="0" eb="4">
      <t>トッキジコウ</t>
    </rPh>
    <phoneticPr fontId="18"/>
  </si>
  <si>
    <t>特記事項</t>
    <rPh sb="0" eb="4">
      <t>トッキジコウ</t>
    </rPh>
    <phoneticPr fontId="18"/>
  </si>
  <si>
    <t>協賛まとめ</t>
    <rPh sb="0" eb="2">
      <t>キョウサン</t>
    </rPh>
    <phoneticPr fontId="18"/>
  </si>
  <si>
    <t>申込及び協賛件数</t>
    <rPh sb="0" eb="2">
      <t>モウシコミ</t>
    </rPh>
    <rPh sb="2" eb="3">
      <t>オヨ</t>
    </rPh>
    <rPh sb="4" eb="8">
      <t>キョウサンケンスウ</t>
    </rPh>
    <phoneticPr fontId="18"/>
  </si>
  <si>
    <t>仮申込</t>
    <rPh sb="0" eb="3">
      <t>カリモウシコミ</t>
    </rPh>
    <phoneticPr fontId="18"/>
  </si>
  <si>
    <t>本申込</t>
    <rPh sb="0" eb="3">
      <t>ホンモウシコミ</t>
    </rPh>
    <phoneticPr fontId="18"/>
  </si>
  <si>
    <t>実施件数</t>
    <rPh sb="0" eb="2">
      <t>ジッシ</t>
    </rPh>
    <rPh sb="2" eb="4">
      <t>ケンスウ</t>
    </rPh>
    <phoneticPr fontId="18"/>
  </si>
  <si>
    <t>否認件数</t>
    <rPh sb="0" eb="2">
      <t>ヒニン</t>
    </rPh>
    <rPh sb="2" eb="4">
      <t>ケンスウ</t>
    </rPh>
    <phoneticPr fontId="18"/>
  </si>
  <si>
    <t>春季</t>
    <rPh sb="0" eb="2">
      <t>シュンキ</t>
    </rPh>
    <phoneticPr fontId="18"/>
  </si>
  <si>
    <t>秋季</t>
    <rPh sb="0" eb="2">
      <t>シュウキ</t>
    </rPh>
    <phoneticPr fontId="18"/>
  </si>
  <si>
    <t>否認理由</t>
    <rPh sb="0" eb="2">
      <t>ヒニン</t>
    </rPh>
    <rPh sb="2" eb="4">
      <t>リユウ</t>
    </rPh>
    <phoneticPr fontId="18"/>
  </si>
  <si>
    <t>出荷数量</t>
    <rPh sb="0" eb="2">
      <t>シュッカ</t>
    </rPh>
    <rPh sb="2" eb="4">
      <t>スウリョウ</t>
    </rPh>
    <phoneticPr fontId="18"/>
  </si>
  <si>
    <t>単位：ケース</t>
    <rPh sb="0" eb="2">
      <t>タンイ</t>
    </rPh>
    <phoneticPr fontId="18"/>
  </si>
  <si>
    <t>蒟蒻畑</t>
    <rPh sb="0" eb="3">
      <t>コンニャクバタケ</t>
    </rPh>
    <phoneticPr fontId="18"/>
  </si>
  <si>
    <t>特保ララ</t>
    <rPh sb="0" eb="2">
      <t>トクホ</t>
    </rPh>
    <phoneticPr fontId="18"/>
  </si>
  <si>
    <t>ララアソート</t>
    <phoneticPr fontId="18"/>
  </si>
  <si>
    <t>クラッシュ</t>
    <phoneticPr fontId="18"/>
  </si>
  <si>
    <t>合計</t>
    <rPh sb="0" eb="2">
      <t>ゴウケイ</t>
    </rPh>
    <phoneticPr fontId="18"/>
  </si>
  <si>
    <t>報告書</t>
    <rPh sb="0" eb="3">
      <t>ホウコクショ</t>
    </rPh>
    <phoneticPr fontId="18"/>
  </si>
  <si>
    <t>2025/12/25現在</t>
    <rPh sb="10" eb="12">
      <t>ゲンザイ</t>
    </rPh>
    <phoneticPr fontId="18"/>
  </si>
  <si>
    <t>提出数</t>
    <rPh sb="0" eb="2">
      <t>テイシュツ</t>
    </rPh>
    <rPh sb="2" eb="3">
      <t>スウ</t>
    </rPh>
    <phoneticPr fontId="18"/>
  </si>
  <si>
    <t>HP掲載</t>
    <rPh sb="2" eb="4">
      <t>ケイサイ</t>
    </rPh>
    <phoneticPr fontId="18"/>
  </si>
  <si>
    <t>※別書式、紙ベースでの提出についてはHP掲載なし</t>
    <rPh sb="1" eb="4">
      <t>ベツショシキ</t>
    </rPh>
    <rPh sb="5" eb="6">
      <t>カミ</t>
    </rPh>
    <rPh sb="11" eb="13">
      <t>テイシュツ</t>
    </rPh>
    <rPh sb="20" eb="22">
      <t>ケイサイ</t>
    </rPh>
    <phoneticPr fontId="18"/>
  </si>
  <si>
    <t>商品についての意見</t>
    <rPh sb="0" eb="2">
      <t>ショウヒン</t>
    </rPh>
    <rPh sb="7" eb="9">
      <t>イケン</t>
    </rPh>
    <phoneticPr fontId="18"/>
  </si>
  <si>
    <t>商品の配布状況</t>
    <rPh sb="0" eb="2">
      <t>ショウヒン</t>
    </rPh>
    <rPh sb="3" eb="7">
      <t>ハイフジョウキョウ</t>
    </rPh>
    <phoneticPr fontId="18"/>
  </si>
  <si>
    <t>その他</t>
    <rPh sb="2" eb="3">
      <t>タ</t>
    </rPh>
    <phoneticPr fontId="18"/>
  </si>
  <si>
    <t>本申し込み返信メール</t>
    <rPh sb="0" eb="2">
      <t>ホンモウ</t>
    </rPh>
    <rPh sb="3" eb="4">
      <t>コ</t>
    </rPh>
    <rPh sb="5" eb="7">
      <t>ヘンシン</t>
    </rPh>
    <phoneticPr fontId="18"/>
  </si>
  <si>
    <t>受付日</t>
    <rPh sb="0" eb="3">
      <t>ウケツケビ</t>
    </rPh>
    <phoneticPr fontId="18"/>
  </si>
  <si>
    <t>対応</t>
    <rPh sb="0" eb="2">
      <t>タイオウ</t>
    </rPh>
    <phoneticPr fontId="18"/>
  </si>
  <si>
    <t>キャンパス名・団体名</t>
    <rPh sb="5" eb="6">
      <t>メイ</t>
    </rPh>
    <rPh sb="7" eb="10">
      <t>ダンタイメイ</t>
    </rPh>
    <phoneticPr fontId="18"/>
  </si>
  <si>
    <t>出荷日</t>
    <rPh sb="0" eb="3">
      <t>シュッカビ</t>
    </rPh>
    <phoneticPr fontId="18"/>
  </si>
  <si>
    <t>件数</t>
    <rPh sb="0" eb="2">
      <t>ケンスウ</t>
    </rPh>
    <phoneticPr fontId="18"/>
  </si>
  <si>
    <t>クラッシュプラスマスカット</t>
    <phoneticPr fontId="18"/>
  </si>
  <si>
    <t>クラッシュアセロラ</t>
    <phoneticPr fontId="18"/>
  </si>
  <si>
    <t>1校への個数</t>
    <rPh sb="1" eb="2">
      <t>コウ</t>
    </rPh>
    <rPh sb="4" eb="6">
      <t>コスウ</t>
    </rPh>
    <phoneticPr fontId="18"/>
  </si>
  <si>
    <t>総数</t>
    <rPh sb="0" eb="2">
      <t>ソウスウ</t>
    </rPh>
    <phoneticPr fontId="18"/>
  </si>
  <si>
    <t>迄受付分</t>
    <rPh sb="0" eb="1">
      <t>マデ</t>
    </rPh>
    <rPh sb="1" eb="4">
      <t>ウケツケブン</t>
    </rPh>
    <phoneticPr fontId="18"/>
  </si>
  <si>
    <t>新入生歓迎会で協賛済み</t>
    <rPh sb="0" eb="3">
      <t>シンニュウセイ</t>
    </rPh>
    <rPh sb="3" eb="6">
      <t>カンゲイカイ</t>
    </rPh>
    <rPh sb="7" eb="10">
      <t>キョウサンズ</t>
    </rPh>
    <phoneticPr fontId="18"/>
  </si>
  <si>
    <t>ぎゅぎゅっと特濃蒟蒻畑ぶどう</t>
    <rPh sb="6" eb="11">
      <t>トクノウコンニャクバタケ</t>
    </rPh>
    <phoneticPr fontId="18"/>
  </si>
  <si>
    <t>東京海洋大学</t>
  </si>
  <si>
    <t>越中島キャンパス</t>
  </si>
  <si>
    <t>大谷</t>
  </si>
  <si>
    <t>真広</t>
  </si>
  <si>
    <t>オオタニ</t>
  </si>
  <si>
    <t>マサヒロ</t>
  </si>
  <si>
    <t>海洋工学部</t>
  </si>
  <si>
    <t>kaiousai.sponsor@outlook.jp</t>
  </si>
  <si>
    <t>090-7384-5619</t>
  </si>
  <si>
    <t>東京都</t>
  </si>
  <si>
    <t>江東区</t>
  </si>
  <si>
    <t>海王祭</t>
  </si>
  <si>
    <t>2026/05/16～2026/05/17</t>
  </si>
  <si>
    <t>ビンゴ大会の景品、その他学内企画での景品として使用させていただきたく存じます。</t>
  </si>
  <si>
    <t>マンナンライフの主力製品である「蒟蒻畑」は、こんにゃく（こんにゃく芋由来）を使用しており、カロリー控えめでヘルシーなイメージがあります。東京海洋大学は「海」を学びのフィールドとしており、海藻類や水産資源**に関する研究を深く行っています。この「自然由来の素材を活かした健康志向」という点で、海洋大学の知的好奇心旺盛な学生層に、マンナンライフの製品（食物繊維・ヘルシー）の良さをアピールする接点を強く持てます。また、東京海洋大学は、海洋資源の持続可能な利用や環境保全といった、SDGsに直結する分野を研究しています。これは、マンナンライフが食の提供を通じて目指す「人々の健康と幸せ」というテーマにも通じるものです。環境意識の高い海洋大の学生や来場者に対して、「自然の恵みを大切にする」という共通のメッセージを打ち出すことで、企業イメージの向上に繋がると確信しております。</t>
  </si>
  <si>
    <t>坂戸キャンパス</t>
  </si>
  <si>
    <t>佐藤</t>
  </si>
  <si>
    <t>苺香</t>
  </si>
  <si>
    <t>サトウ</t>
  </si>
  <si>
    <t>イチカ</t>
  </si>
  <si>
    <t>栄養学部</t>
  </si>
  <si>
    <t>wsmile@eiyo.ac.jp</t>
  </si>
  <si>
    <t>080-7377-5551</t>
  </si>
  <si>
    <t>埼玉県</t>
  </si>
  <si>
    <t>坂戸市</t>
  </si>
  <si>
    <t>049-282-3723</t>
  </si>
  <si>
    <t>若葉祭</t>
  </si>
  <si>
    <t>2026/05/23～2026/05/24</t>
  </si>
  <si>
    <t>若葉祭実行委員企画（スタンプラリーなど）の景品として利用させていただきます。</t>
  </si>
  <si>
    <t>女子栄養大学若葉祭実行委員会では、昨年度よりご縁のある株式会社マンナンライフ様に、本年度の若葉祭においてもご協賛を賜りたく、申請させていただきました。本学は来年度より、共学化に伴い「日本栄養大学」へ名称変更し、食と健康について専門的に学ぶ学生が、より多様な立場から集う大学となります。貴社の「蒟蒻畑」や「ララクラッシュ」は、カリウムや食物繊維を豊富に含み、手軽に摂取できる個包装・一口サイズである点、また、年齢や性別を問わず親しまれている商品であることから、本学学園祭に来場される幅広い層の方々への景品として非常に適していると考えました。本協賛を通じて、来場者の健康意識の向上に寄与するとともに、食の大切さを発信する学園祭の充実を図ることを目的としております。ご検討のほどよろしくお願い致します。</t>
  </si>
  <si>
    <t>越中島２丁目１－６</t>
    <phoneticPr fontId="18"/>
  </si>
  <si>
    <t>千代田３丁目９－２１</t>
    <phoneticPr fontId="18"/>
  </si>
  <si>
    <t>日本栄養大学</t>
    <rPh sb="0" eb="6">
      <t>ニホンエイヨウダイガク</t>
    </rPh>
    <phoneticPr fontId="18"/>
  </si>
  <si>
    <t>申込時、女子栄養大学。2026年度より共学化に伴い名称変更</t>
    <rPh sb="0" eb="3">
      <t>モウシコミジ</t>
    </rPh>
    <rPh sb="4" eb="10">
      <t>ジョシエイヨウダイガク</t>
    </rPh>
    <rPh sb="15" eb="17">
      <t>ネンド</t>
    </rPh>
    <rPh sb="19" eb="22">
      <t>キョウガクカ</t>
    </rPh>
    <rPh sb="23" eb="24">
      <t>トモナ</t>
    </rPh>
    <rPh sb="25" eb="29">
      <t>メイショウヘンコウ</t>
    </rPh>
    <phoneticPr fontId="18"/>
  </si>
  <si>
    <t>東京大学</t>
    <rPh sb="0" eb="4">
      <t>トウキョウダイガク</t>
    </rPh>
    <phoneticPr fontId="18"/>
  </si>
  <si>
    <t>本郷キャンパス</t>
    <rPh sb="0" eb="2">
      <t>ホンゴウ</t>
    </rPh>
    <phoneticPr fontId="18"/>
  </si>
  <si>
    <t>古谷</t>
    <rPh sb="0" eb="2">
      <t>フルタニ</t>
    </rPh>
    <phoneticPr fontId="18"/>
  </si>
  <si>
    <t>優人</t>
    <rPh sb="0" eb="2">
      <t>ユウト</t>
    </rPh>
    <phoneticPr fontId="18"/>
  </si>
  <si>
    <t>大学祭ではないイベント。
返信時、注意事項明記</t>
    <rPh sb="0" eb="3">
      <t>ダイガクサイ</t>
    </rPh>
    <rPh sb="13" eb="16">
      <t>ヘンシンジ</t>
    </rPh>
    <rPh sb="17" eb="21">
      <t>チュウイジコウ</t>
    </rPh>
    <rPh sb="21" eb="23">
      <t>メイキ</t>
    </rPh>
    <phoneticPr fontId="18"/>
  </si>
  <si>
    <t>佛教大学</t>
  </si>
  <si>
    <t>紫野キャンパス</t>
  </si>
  <si>
    <t>一葵</t>
  </si>
  <si>
    <t>イツキ</t>
  </si>
  <si>
    <t>教育学部</t>
  </si>
  <si>
    <t>itsuki0701310@yahoo.co.jp</t>
  </si>
  <si>
    <t>090-1318-4670</t>
  </si>
  <si>
    <t>京都府</t>
  </si>
  <si>
    <t>京都市北区</t>
  </si>
  <si>
    <t>紫野北花ノ坊町96</t>
  </si>
  <si>
    <t>075-491-2141</t>
  </si>
  <si>
    <t>第60回鷹陵祭</t>
  </si>
  <si>
    <t>2026/10/30～2026/11/01</t>
  </si>
  <si>
    <t>企画景品</t>
  </si>
  <si>
    <t>毎年ご協賛品をいただいており、マンナンライフさんからの協賛品がご好評のため。</t>
  </si>
  <si>
    <t>桜美林大学</t>
  </si>
  <si>
    <t>東京ひなたやまキャンパス</t>
  </si>
  <si>
    <t>宮川</t>
  </si>
  <si>
    <t>想叶</t>
  </si>
  <si>
    <t>ミヤガワ</t>
  </si>
  <si>
    <t>ソナ</t>
  </si>
  <si>
    <t>芸術文化学群</t>
  </si>
  <si>
    <t>ohinasai@s.obirin.ac.jp</t>
  </si>
  <si>
    <t>090-8182-0516</t>
  </si>
  <si>
    <t>町田市</t>
  </si>
  <si>
    <t>本町田2600-4</t>
  </si>
  <si>
    <t>042-739-0080</t>
  </si>
  <si>
    <t>桜日向祭</t>
  </si>
  <si>
    <t>2026/10/03～2026/10/04</t>
  </si>
  <si>
    <t>本学の大学祭に参加する各団体への配布を目的として使用いたします。準備期間中や当日の活動の中で活用してもらうことで、大学祭全体の盛り上げや参加団体の満足度向上につなげたいと考えております。</t>
  </si>
  <si>
    <t>本キャンパスの大学祭は、今年度開催4回目とまだ回数を重ねている途中であり、運営や参加にあたり学生の負担も少なくない状況です。そのような中で、大学祭に参加する各団体の学生に少しでも喜んでいただける配布品として、受け取った際に内容が一目で分かり、親しみのある蒟蒻ゼリーは高い満足感が得られる商品であると考えました。知名度が高く、多くの学生に好まれている点からも、貴社の商品が配布品として適していると判断し、選ばせていただきました。</t>
  </si>
  <si>
    <t>亜細亜大学</t>
  </si>
  <si>
    <t>武蔵野キャンパス</t>
  </si>
  <si>
    <t>加藤</t>
  </si>
  <si>
    <t>桃香</t>
  </si>
  <si>
    <t>カトウ</t>
  </si>
  <si>
    <t>モモカ</t>
  </si>
  <si>
    <t>国際関係学部</t>
  </si>
  <si>
    <t>6224125@asia-u.ac.jp</t>
  </si>
  <si>
    <t>080-8875-6082</t>
  </si>
  <si>
    <t>武蔵野市</t>
  </si>
  <si>
    <t>境5丁目-8</t>
  </si>
  <si>
    <t>アジア祭</t>
  </si>
  <si>
    <t>2026/11/01～2026/11/03</t>
  </si>
  <si>
    <t>2万</t>
  </si>
  <si>
    <t>小学生を中心に、縁日に参加してくれた方々の景品にする予定です。また、小さなお子様として景品にできない場合、ボディビル大会やミス・ミスターコンテスト、カラオケ大会などの学祭で行われるプロジェクトの景品として使用させて頂く予定です。</t>
  </si>
  <si>
    <t>https://asiafes.com/</t>
  </si>
  <si>
    <t>私自身、小さい頃から今まで日常に欠かせないものとして買わせていただいております。その中で、アジア祭では、学生だけではなく地域の方や家族連れの方々の来場も多く見込まれます。御社の商品は学生の間や幅広い年齢層からの親しみがあり、来場して頂いた方に喜んでいただけると考えて応募させていただきました。</t>
  </si>
  <si>
    <t>桃山学院大学</t>
  </si>
  <si>
    <t>和泉キャンパス</t>
  </si>
  <si>
    <t>岡部</t>
  </si>
  <si>
    <t>朔也</t>
  </si>
  <si>
    <t>オカベ</t>
  </si>
  <si>
    <t>サクヤ</t>
  </si>
  <si>
    <t>mmgaikou@andrew.ac.jp</t>
  </si>
  <si>
    <t>070-7659-1734</t>
  </si>
  <si>
    <t>大阪府</t>
  </si>
  <si>
    <t>和泉市</t>
  </si>
  <si>
    <t>まなび野1-1</t>
  </si>
  <si>
    <t>桃山祭</t>
  </si>
  <si>
    <t>2026/11/20～2026/11/22</t>
  </si>
  <si>
    <t>桃山祭内の企画</t>
  </si>
  <si>
    <t>昨年度も協賛していただき、協賛していただいた商品が来場者様に好評だったため、本年度もお願いしたいと思い応募させて頂きました。</t>
  </si>
  <si>
    <t>大阪公立大学</t>
  </si>
  <si>
    <t>杉本キャンパス</t>
  </si>
  <si>
    <t>五十嵐</t>
  </si>
  <si>
    <t>香琳</t>
  </si>
  <si>
    <t>イガラシ</t>
  </si>
  <si>
    <t>カリン</t>
  </si>
  <si>
    <t>商学部</t>
  </si>
  <si>
    <t>su25693w@st.omu.ac.jp</t>
  </si>
  <si>
    <t>070-1765-3335</t>
  </si>
  <si>
    <t>大阪市住吉区</t>
  </si>
  <si>
    <t>06-6605-3026</t>
  </si>
  <si>
    <t>ふたば祭</t>
  </si>
  <si>
    <t>2026/04/11～2026/04/12</t>
  </si>
  <si>
    <t>頂戴した協賛品はスタンプラリー企画などの景品並びに企画協力者や参加者 へのお礼の品として配布いたします。</t>
  </si>
  <si>
    <t>貴社のご商品は学生世代にもなじみ深く、小さな頃からも日常的に手に取られている点から、本学の学園祭来場者層と親和性が高いと考え、今回申し込みをさせていただきました。</t>
  </si>
  <si>
    <t>京都教育大学</t>
  </si>
  <si>
    <t>藤森キャンパス</t>
  </si>
  <si>
    <t>土屋　</t>
  </si>
  <si>
    <t>逞</t>
  </si>
  <si>
    <t>ツチヤ</t>
  </si>
  <si>
    <t>タクマ</t>
  </si>
  <si>
    <t>教育学部 国語領域専攻</t>
  </si>
  <si>
    <t>ko251089@kyokyo-u.ac.jp</t>
  </si>
  <si>
    <t>090-6418-7997</t>
  </si>
  <si>
    <t>京都市伏見区</t>
  </si>
  <si>
    <t>深草藤森町1</t>
  </si>
  <si>
    <t>京都教育大学 学園祭実行委員会　連絡室</t>
  </si>
  <si>
    <t>075-644-8349</t>
  </si>
  <si>
    <t>京都教育大学新入生歓迎フェスタ</t>
  </si>
  <si>
    <t>2026/04/08～2026/04/12</t>
  </si>
  <si>
    <t>約600</t>
  </si>
  <si>
    <t>新入生へ渡す景品</t>
  </si>
  <si>
    <t>昨年度も新入生歓迎フェスタにて物品協賛を賜り、新入生から大変好評をいただきました。また、貴社の商品は幅広い世代に親しまれており、知名度も高く、新入生にとっても安心感のある商品であると考えております。さらに、手軽に楽しめる食品であり、新歓イベントの景品としても非常に適していることから、改めて物品協賛のお願いをさせていただきました。</t>
  </si>
  <si>
    <t>芝浦工業大学</t>
  </si>
  <si>
    <t>大宮キャンパス</t>
  </si>
  <si>
    <t>鈴木</t>
  </si>
  <si>
    <t>紫万</t>
  </si>
  <si>
    <t>スズキ</t>
  </si>
  <si>
    <t>シマ</t>
  </si>
  <si>
    <t>システム理工学部</t>
  </si>
  <si>
    <t>oomiyafes.connect@gmail.com</t>
  </si>
  <si>
    <t>070-2613-3848</t>
  </si>
  <si>
    <t>さいたま市見沼区</t>
  </si>
  <si>
    <t>大字深作307番地</t>
  </si>
  <si>
    <t>048-687-3359</t>
  </si>
  <si>
    <t>大宮祭</t>
  </si>
  <si>
    <t>2026/05/17～2026/05/17</t>
  </si>
  <si>
    <t>景品</t>
  </si>
  <si>
    <t>https://oomiya-fes-sit.net/30th/</t>
  </si>
  <si>
    <t>昨年も大宮祭への協賛にご協力いただいたため、今年もご協力いただければと思い申し込みました。また、御社の商品は学生にも親しみやすく、個包装で配布しやすい点から、文化祭との親和性が高いと感じ、ぜひご協賛をお願いしたいと考えました。</t>
  </si>
  <si>
    <t>第2クラブハウス棟　D8</t>
    <phoneticPr fontId="18"/>
  </si>
  <si>
    <t>杉本３丁目３番１３８号</t>
    <phoneticPr fontId="18"/>
  </si>
  <si>
    <t>学生サポートセンター　学生課 大学祭実行委員会</t>
    <phoneticPr fontId="18"/>
  </si>
  <si>
    <t>なかもずキャンパス</t>
  </si>
  <si>
    <t>河野</t>
  </si>
  <si>
    <t>栞奈</t>
  </si>
  <si>
    <t>コウノ</t>
  </si>
  <si>
    <t>カンナ</t>
  </si>
  <si>
    <t>現代システム科学域</t>
  </si>
  <si>
    <t>yuusai.kg.kyosan@gmail.com</t>
  </si>
  <si>
    <t>090-9989-5603</t>
  </si>
  <si>
    <t>堺市中区</t>
  </si>
  <si>
    <t>友好祭</t>
  </si>
  <si>
    <t>企画景品や抽選景品</t>
  </si>
  <si>
    <t>https://yuukousai.jp/</t>
  </si>
  <si>
    <t>マンナンライフ様の商品は、低カロリーで満足感があり、健康志向の来場者やご家族連れにも手に取っていただきやすい点に魅力を感じ、大学祭という幅広い層が集まる場において、年齢や性別を問わず来場者様に喜んでいただけると思いました。</t>
  </si>
  <si>
    <t xml:space="preserve"> 大阪公立大学中百舌鳥キャンパス A3 棟 宛名： 「大阪公立大学 中百舌鳥キャンパス 学生課」友好祭実行委員会 河野栞奈 宛</t>
    <phoneticPr fontId="18"/>
  </si>
  <si>
    <t>学園町１番１号</t>
    <phoneticPr fontId="18"/>
  </si>
  <si>
    <t>流通経済大学</t>
  </si>
  <si>
    <t>新松戸キャンパス</t>
  </si>
  <si>
    <t>星野</t>
  </si>
  <si>
    <t>愛心</t>
  </si>
  <si>
    <t>ホシノ</t>
  </si>
  <si>
    <t>アコ</t>
  </si>
  <si>
    <t>経済学部</t>
  </si>
  <si>
    <t>sgakuseikai_shogai@s.rku.ac.jp</t>
  </si>
  <si>
    <t>070-1356-2116</t>
  </si>
  <si>
    <t>千葉県</t>
  </si>
  <si>
    <t>松戸市</t>
  </si>
  <si>
    <t>新松戸3－2－1</t>
  </si>
  <si>
    <t>第20回青春祭</t>
  </si>
  <si>
    <t>2026/06/27～2026/06/28</t>
  </si>
  <si>
    <t>学園祭企画であるスタンプラリーでの景品で使用</t>
  </si>
  <si>
    <t>貴社の「健康とおいしさを両立する商品づくり」という理念に強く共感いたしました。青春祭は多くの学生や地域の方が来場するイベントであり、手軽に楽しめる健康志向の商品は来場者満足度向上に大きく貢献できると考え、ぜひ貴社とご一緒させていただきたいと思い志望いたしました。</t>
  </si>
  <si>
    <t>立命館大学</t>
    <rPh sb="0" eb="5">
      <t>リツメイカンダイガク</t>
    </rPh>
    <phoneticPr fontId="18"/>
  </si>
  <si>
    <t>衣笠キャンパス</t>
    <rPh sb="0" eb="2">
      <t>キヌガサ</t>
    </rPh>
    <phoneticPr fontId="18"/>
  </si>
  <si>
    <t>藤原</t>
    <rPh sb="0" eb="2">
      <t>フジワラ</t>
    </rPh>
    <phoneticPr fontId="18"/>
  </si>
  <si>
    <t>万里花</t>
    <rPh sb="0" eb="3">
      <t>マリカ</t>
    </rPh>
    <phoneticPr fontId="18"/>
  </si>
  <si>
    <t>東京大学</t>
  </si>
  <si>
    <t>本郷キャンパス</t>
  </si>
  <si>
    <t>井高</t>
  </si>
  <si>
    <t>蒼馬</t>
  </si>
  <si>
    <t>イダカ</t>
  </si>
  <si>
    <t>ソウマ</t>
  </si>
  <si>
    <t>教養学部</t>
  </si>
  <si>
    <t xml:space="preserve">	kyousan@gogatsusai.jp</t>
  </si>
  <si>
    <t>080-5569-2164</t>
  </si>
  <si>
    <t>文京区</t>
  </si>
  <si>
    <t>本郷７丁目３－１</t>
  </si>
  <si>
    <t>東京大学構内 第二食堂3階6号室</t>
  </si>
  <si>
    <t>03-5684-4594</t>
  </si>
  <si>
    <t>東京大学五月祭</t>
  </si>
  <si>
    <t>貴社からご提供いただいた協賛品を、主に委員会主催の企画にて配布いたします。具体的には、キャンパスラリーの景品として来場された方へ配布したり、委員会主催の総選挙企画にて上位入賞した企画への賞品として本学の学生へ配布したりすることを予定しております。</t>
  </si>
  <si>
    <t>貴社には以前より継続して蒟蒻畑、アロエなど菓子類のご協賛を賜り、その際には本学学生のみならず、多くの来場者の皆様より大変ご好評をいただきました。貴社のご支援により、学園祭の企画内容がより充実したものとなり、参加者の満足度が向上したと感じております。こちらを踏まえて、ぜひ本年も引き続きご協力をお願い申し上げたく、改めてご相談させていただきました。また、ご提示いただきました「学園祭実施後に内容および写真を提出し、その使用権利を貴社に許可のうえ、貴社ウェブサイトへ掲載する可能性がある」という点につきまして、いくつか確認させていただきたく存じます。1. 提出する写真の構図や内容について、貴社による指定や制限等はございますでしょうか。もしくは、弊委員会にて自由に撮影・選定して差し支えないでしょうか。2. 貴社ウェブサイトへ掲載される際の文章や掲載形式につきまして、弊委員会に事前に内容をご共有いただくことは可能でしょうか。また、必要に応じて確認をさせていただくことは可能でしょうか。お手数をおかけいたしますが、今後の準備のため、上記につきご教示いただけますと幸いです。</t>
  </si>
  <si>
    <t>クラッシュプラスブラッドオレンジ</t>
    <phoneticPr fontId="18"/>
  </si>
  <si>
    <t>クラッシュアサイーボウル</t>
    <phoneticPr fontId="18"/>
  </si>
  <si>
    <t>ぎゅぎゅっと特濃蒟蒻畑ぶどう味</t>
    <rPh sb="6" eb="11">
      <t>トクノウコンニャクバタケ</t>
    </rPh>
    <rPh sb="14" eb="15">
      <t>アジ</t>
    </rPh>
    <phoneticPr fontId="18"/>
  </si>
  <si>
    <t>単位ケース</t>
    <rPh sb="0" eb="2">
      <t>タンイ</t>
    </rPh>
    <phoneticPr fontId="18"/>
  </si>
  <si>
    <t>不受理</t>
    <rPh sb="0" eb="3">
      <t>フジュリ</t>
    </rPh>
    <phoneticPr fontId="18"/>
  </si>
  <si>
    <t>神戸大学</t>
  </si>
  <si>
    <t>神戸大学</t>
    <rPh sb="0" eb="4">
      <t>コウベダイガク</t>
    </rPh>
    <phoneticPr fontId="18"/>
  </si>
  <si>
    <t>六甲台第一キャンパス</t>
  </si>
  <si>
    <t>六甲台第一キャンパス</t>
    <rPh sb="0" eb="3">
      <t>ロッコウダイ</t>
    </rPh>
    <rPh sb="3" eb="5">
      <t>ダイイチ</t>
    </rPh>
    <phoneticPr fontId="18"/>
  </si>
  <si>
    <t>穐山</t>
    <rPh sb="0" eb="2">
      <t>アキヤマ</t>
    </rPh>
    <phoneticPr fontId="18"/>
  </si>
  <si>
    <t>瑛人</t>
    <rPh sb="0" eb="2">
      <t>エイト</t>
    </rPh>
    <phoneticPr fontId="18"/>
  </si>
  <si>
    <t>七夕祭への協賛</t>
    <rPh sb="0" eb="3">
      <t>タナバタマツリ</t>
    </rPh>
    <rPh sb="5" eb="7">
      <t>キョウサン</t>
    </rPh>
    <phoneticPr fontId="18"/>
  </si>
  <si>
    <t>村岡</t>
  </si>
  <si>
    <t>琴葉</t>
  </si>
  <si>
    <t>ムラオカ</t>
  </si>
  <si>
    <t>コトハ</t>
  </si>
  <si>
    <t>法学部</t>
  </si>
  <si>
    <t>bel.tanabata@gmail.com</t>
  </si>
  <si>
    <t>080-8425-7337</t>
  </si>
  <si>
    <t>兵庫県</t>
  </si>
  <si>
    <t>神戸市灘区</t>
  </si>
  <si>
    <t>三木記念館同窓会館1階 ゼミ幹事室</t>
  </si>
  <si>
    <t>第21回七夕祭</t>
  </si>
  <si>
    <t>2026/07/05～2026/07/05</t>
  </si>
  <si>
    <t>来場者様への企画景品等</t>
  </si>
  <si>
    <t>https://www.bel-kobe-tanabata2025.com/</t>
  </si>
  <si>
    <t>貴社製品は全年齢に人気が高く、初夏開催の七夕祭に最適だと考えたためです。昨年度の評価もとても高かったです。手軽に美味しくリフレッシュできるため、来場者様の景品として大変喜ばれると確信しているからです。</t>
  </si>
  <si>
    <t>六甲台町2-1</t>
  </si>
  <si>
    <t>クラッシュシトラスミックス</t>
    <phoneticPr fontId="18"/>
  </si>
  <si>
    <t>グミ</t>
  </si>
  <si>
    <t>大阪大学</t>
  </si>
  <si>
    <t>豊中キャンパス</t>
  </si>
  <si>
    <t>小</t>
  </si>
  <si>
    <t>林琴鈴</t>
  </si>
  <si>
    <t>info@machikanesai.com</t>
  </si>
  <si>
    <t>090-3695-5358</t>
  </si>
  <si>
    <t>560-0043</t>
  </si>
  <si>
    <t>豊中市</t>
  </si>
  <si>
    <t>06-6841-6025</t>
  </si>
  <si>
    <t>いちょう祭</t>
  </si>
  <si>
    <t>2026/05/01～2026/05/02</t>
  </si>
  <si>
    <t>企画内での景品</t>
  </si>
  <si>
    <t>https://ichosai.com/</t>
  </si>
  <si>
    <t>昔からなじみのある商品をご協賛いただいて、久しぶりに食べるという方には懐かしんでもらいつつ、御社の商品を多くの人に楽しんでもらうきっかけを作れたらと考えました。</t>
  </si>
  <si>
    <t>待兼山町1－10</t>
    <phoneticPr fontId="18"/>
  </si>
  <si>
    <t>明道館BOX8</t>
  </si>
  <si>
    <t>横浜国立大学</t>
  </si>
  <si>
    <t>高尾</t>
  </si>
  <si>
    <t>颯大</t>
  </si>
  <si>
    <t>タカオ</t>
  </si>
  <si>
    <t>ソウタ</t>
  </si>
  <si>
    <t>理工学部</t>
  </si>
  <si>
    <t>ynu_fes_k@LIVE.JP</t>
  </si>
  <si>
    <t>080-1122-8928</t>
  </si>
  <si>
    <t>神奈川県</t>
  </si>
  <si>
    <t>横浜市保土ケ谷区</t>
  </si>
  <si>
    <t>常盤台79-8</t>
  </si>
  <si>
    <t>080-2094-5843</t>
  </si>
  <si>
    <t>清陵祭</t>
  </si>
  <si>
    <t>スタンプラリーや子ども向けイベントの景品、各種企画の上位者への景品、その他参加賞など</t>
  </si>
  <si>
    <t>大学祭では、小さなお子さまから学生、地域の方々まで幅広い来場者の皆さまに楽しんでいただける企画を多数実施しております。その中で景品としてお渡しする品については、「年代を問わず安心して受け取っていただけること」「手にした瞬間に嬉しいと感じていただけること」を大切にしております。御社製品は、長年にわたり多くの方に親しまれており、品質への信頼と親しみやすさを兼ね備えた存在であると感じております。様々な企画の景品、贈呈品として、多世代の来場者さまに喜んでいただける製品であると考え、このたび協賛をお願い申し上げました。大学祭をより一層盛り上げ、来場者の皆さまの思い出に残る機会を創出するために、ぜひお力添えを賜れますと幸いです。</t>
  </si>
  <si>
    <t>開志専門職大学</t>
  </si>
  <si>
    <t>紫竹山キャンパス</t>
  </si>
  <si>
    <t>黒須</t>
  </si>
  <si>
    <t>三太</t>
  </si>
  <si>
    <t>クロス</t>
  </si>
  <si>
    <t>サンタ</t>
  </si>
  <si>
    <t>事業創造学部</t>
  </si>
  <si>
    <t>10124020@kaishi-pu.ac.jp</t>
  </si>
  <si>
    <t>090-3106-0927</t>
  </si>
  <si>
    <t>新潟県</t>
  </si>
  <si>
    <t>新潟市中央区</t>
  </si>
  <si>
    <t>紫竹山6丁目3-5</t>
  </si>
  <si>
    <t>橙華祭2026</t>
  </si>
  <si>
    <t>2026/06/21～2026/06/21</t>
  </si>
  <si>
    <t>橙華祭の来場者参加型企画（縁日など）の景品として使用させていただきます。学生や地域の来場者が楽しみながら参加できる企画を通じて、貴社商品の魅力を直接体験していただく機会を創出し、若年層を中心とした認知拡大につなげたいと考えております。</t>
  </si>
  <si>
    <t>https://sites.google.com/view/toukasai2026/</t>
  </si>
  <si>
    <t>橙華祭には多くの学生や地域住民の方々が来場し、特に若年層の参加が多いイベントです。貴社商品は手軽に楽しめる食品として幅広い世代に親しまれており、来場者にも喜んでいただけると強く感じました。企画を通して多くの来場者が貴社商品に触れる機会を創出することで、商品の魅力やおいしさを直接伝えられると考えています。橙華祭という多くの人が集まる場で、貴社商品の魅力を広く発信したいという思いから選定いたしました。</t>
  </si>
  <si>
    <t>工学院大学</t>
  </si>
  <si>
    <t>八王子キャンパス</t>
  </si>
  <si>
    <t>若林</t>
  </si>
  <si>
    <t>青空</t>
  </si>
  <si>
    <t>ワカバヤシ</t>
  </si>
  <si>
    <t>ソラ</t>
  </si>
  <si>
    <t>情報学部</t>
  </si>
  <si>
    <t>ku.shinkansyogai@gmail.com</t>
  </si>
  <si>
    <t>080-4059-3635</t>
  </si>
  <si>
    <t>八王子市</t>
  </si>
  <si>
    <t>中野町2665-1</t>
  </si>
  <si>
    <t>工学院大学八王子キャンパス18号館4階自治会室</t>
  </si>
  <si>
    <t>042-625-6614</t>
  </si>
  <si>
    <t>2026年新入生歓迎会</t>
  </si>
  <si>
    <t>2026/04/04～2026/04/04</t>
  </si>
  <si>
    <t>　新入生歓迎会で実施するゲームイベントにおいて、御社の製品を景品として活用させていただくことで、イベントの魅力をより一層高め、新入生にとって印象深い歓迎会を実現したいと考えております。</t>
  </si>
  <si>
    <t>https://www.ns.kogakuin.ac.jp/shinkan/guide2026/</t>
  </si>
  <si>
    <t>　御社のこんにゃくゼリーは、食物繊維を多く含む健康的な食品であり、新生活を迎える新入生にとって手軽に楽しむことができる魅力的な商品であると考えております。　また、御社の商品は広く知られており、イベントの景品としても参加者に喜ばれる商品であると感じております。　さらに、昨年度ご協賛いただいた際には、御社のこんにゃくゼリーが新入生から大変好評であり、多くの参加者に喜ばれておりました。こうした反響を踏まえ、本年度もぜひ御社の製品を景品として活用させていただきたく、御社へ協賛のお願いをさせていただいた次第でございます。</t>
  </si>
  <si>
    <t>山口大学</t>
  </si>
  <si>
    <t>吉田キャンパス</t>
  </si>
  <si>
    <t>渋谷</t>
  </si>
  <si>
    <t>航太</t>
  </si>
  <si>
    <t>シブタニ</t>
  </si>
  <si>
    <t>コウタ</t>
  </si>
  <si>
    <t>工学部</t>
  </si>
  <si>
    <t>yamaguchiuniv.tanabatasai@gmail.com</t>
  </si>
  <si>
    <t>090-1869-9035</t>
  </si>
  <si>
    <t>山口県</t>
  </si>
  <si>
    <t>山口市</t>
  </si>
  <si>
    <t>吉田1677-1</t>
  </si>
  <si>
    <t>第54回七夕祭</t>
  </si>
  <si>
    <t>2026/07/04～2026/07/04</t>
  </si>
  <si>
    <t>本学で開催される大学祭にて、ビンゴ大会を行う際のビンゴ景品として使用予定。</t>
  </si>
  <si>
    <t>https://yamaguchi-univtanabatasai-1.jimdosite.com/</t>
  </si>
  <si>
    <t>毎年七夕祭にご協力いただいており、来場者様からの満足度も高いため。</t>
  </si>
  <si>
    <t>慶應義塾大学</t>
  </si>
  <si>
    <t>湘南藤沢キャンパス</t>
  </si>
  <si>
    <t>田中</t>
  </si>
  <si>
    <t>悠梧</t>
  </si>
  <si>
    <t>タナカ</t>
  </si>
  <si>
    <t>ユウゴ</t>
  </si>
  <si>
    <t>環境情報学部</t>
  </si>
  <si>
    <t>yugo.tanaka@25.tanabata-fes.com</t>
  </si>
  <si>
    <t>080-8887-5930</t>
  </si>
  <si>
    <t>藤沢市</t>
  </si>
  <si>
    <t>七夕祭</t>
  </si>
  <si>
    <t>2026/07/04～2026/07/05</t>
  </si>
  <si>
    <t>来場者、学生への配布</t>
  </si>
  <si>
    <t>本学の学生の間でも、貴社の「蒟蒻畑」をはじめとした商品は日頃からよく食べられており、身近で親しみのあるブランドとして認知されています。また、本学園祭は家族連れの来場者が多く、子どもから大人まで安心して楽しめる貴社の商品は、イベントとの相性がとても良いと感じています。こうした理由から、ぜひ貴社にご協賛いただきたいと考え、今回お願いさせていただきました。配布の際、小さいお子様を連れた来場者には保護者の方に注意を促す所存です。</t>
  </si>
  <si>
    <t>湘南藤沢キャンパス　λ19</t>
    <phoneticPr fontId="18"/>
  </si>
  <si>
    <t>遠藤5322</t>
    <phoneticPr fontId="18"/>
  </si>
  <si>
    <t>一橋大学</t>
  </si>
  <si>
    <t>国立キャンパス</t>
  </si>
  <si>
    <t>森田</t>
  </si>
  <si>
    <t>咲和</t>
  </si>
  <si>
    <t>モリタ</t>
  </si>
  <si>
    <t>サワ</t>
  </si>
  <si>
    <t>社会学部</t>
  </si>
  <si>
    <t>iks.company.ad@gmail.com</t>
  </si>
  <si>
    <t>080-9503-0511</t>
  </si>
  <si>
    <t>186-8601</t>
  </si>
  <si>
    <t>国立市</t>
  </si>
  <si>
    <t>中２丁目１</t>
  </si>
  <si>
    <t>一橋祭</t>
  </si>
  <si>
    <t>2026/11/21～2026/11/23</t>
  </si>
  <si>
    <t>来場者への配布、学生スタッフへの配布</t>
  </si>
  <si>
    <t>https://ikkyosai.com/visitor/56/ikkyosai/sponsor</t>
  </si>
  <si>
    <t>貴社を選ばせていただいた理由は、これまで貴社製品をお渡しした来場者の皆様や学生スタッフから、毎年大変ご好評をいただいているためです。特に近年では、一橋大学の学生や国立周辺の方々の健康志向が高まる中で、「美味しく、かつヘルシーである」との声を多くいただいております。そのため、企画の参加賞やガラポン企画の景品、ならびに企画運営スタッフへの謝礼品として、非常に喜ばれる食品の一つであると考え、貴社を選ばせていただきました。また、私自身も中学・高校時代より貴社製品に親しんでおり、個人的にも魅力を感じている点も理由の一つでございます。</t>
  </si>
  <si>
    <t>高千穂大学</t>
  </si>
  <si>
    <t>杉並キャンパス</t>
  </si>
  <si>
    <t>吉岡</t>
  </si>
  <si>
    <t>昌史</t>
  </si>
  <si>
    <t>ヨシオカ</t>
  </si>
  <si>
    <t>マサシ</t>
  </si>
  <si>
    <t>c24112ym@takachiho.ac.jp</t>
  </si>
  <si>
    <t>080-6663-5892</t>
  </si>
  <si>
    <t>杉並区</t>
  </si>
  <si>
    <t>大宮 2-19-1</t>
  </si>
  <si>
    <t>03-3317-3705</t>
  </si>
  <si>
    <t>高千穂祭</t>
  </si>
  <si>
    <t>2026/10/17～2026/10/18</t>
  </si>
  <si>
    <t>・企画等の景品・来場者特典</t>
  </si>
  <si>
    <t>過去に協賛品を頂いており、来場者の方々にも御社の商品が好評で今年もぜひ協賛をいただきたいと思い、応募させていただきました。また、弊学園祭では附設の幼稚園のご家族も多く来場いただいており、御社の商品をきっかけに多くの方に喜んでもらいたいと思い、応募させていただきました。</t>
  </si>
  <si>
    <t>ヤマト運輸</t>
  </si>
  <si>
    <t>大正大学</t>
  </si>
  <si>
    <t>巣鴨キャンパス</t>
  </si>
  <si>
    <t>染谷</t>
  </si>
  <si>
    <t>遥</t>
  </si>
  <si>
    <t>ソメヤ</t>
  </si>
  <si>
    <t>ハルカ</t>
  </si>
  <si>
    <t>表現学部</t>
  </si>
  <si>
    <t>odaisai2026.syogai@gmail.com</t>
  </si>
  <si>
    <t>070-1575-8686</t>
  </si>
  <si>
    <t>豊島区</t>
  </si>
  <si>
    <t>030-3918-7311</t>
  </si>
  <si>
    <t>鴨台祭</t>
  </si>
  <si>
    <t>2026/06/06～2026/06/07</t>
  </si>
  <si>
    <t>大学祭内で実施する企画の景品などに使わせていただきます。</t>
  </si>
  <si>
    <t>https://lit.link/53ed42cc-8a76-4e91-97f3-0fc701ac9632?utm_source=ig&amp;utm_medium=social&amp;utm_content=link_in_bio&amp;fbclid=PAZnRzaAQo4PpleHRuA2FlbQIxMQBzcnRjBmFwcF9pZA8xMjQwMjQ1NzQyODc0MTQAAacK-grzzkDTsmaR-N0Yr-gVTGdAIgt9l-1Od_N_Khm-pTc7nwYnmrJsa7fwnQ_aem_PfdG7gx-UZSZ6J6gTEATng</t>
  </si>
  <si>
    <t>弊社を選ばせていただいた理由は、幅広い世代に親しまれている商品を展開されており、来場者の皆様にも喜んでいただけると考えたためです。また、健康志向の商品である点も大学祭の来場者層に適していると感じ、ぜひ貴社に賛同・協力していただきたく、ご依頼いたしました。</t>
  </si>
  <si>
    <t>東京農工大学</t>
  </si>
  <si>
    <t>小金井キャンパス</t>
  </si>
  <si>
    <t>小石澤</t>
  </si>
  <si>
    <t>将</t>
  </si>
  <si>
    <t>コイシザワ</t>
  </si>
  <si>
    <t>ショウ</t>
  </si>
  <si>
    <t>satsuki.relations@gmail.com</t>
  </si>
  <si>
    <t>080-8411-1653</t>
  </si>
  <si>
    <t>小金井市</t>
  </si>
  <si>
    <t>中町 2-24-16</t>
  </si>
  <si>
    <t>042-388-7003</t>
  </si>
  <si>
    <t>皐槻祭</t>
  </si>
  <si>
    <t>2026/05/24～2026/05/24</t>
  </si>
  <si>
    <t>委員会内での配布、企画でのプレゼントなど</t>
  </si>
  <si>
    <t>昨年度はご協賛いただき誠にありがとうございました。御社の商品は消費者の皆様から愛されており、その御社の商品を来場者の方のプレゼントなどに使用させていただくことで、多くの方に来てよかったと思ってもらえると考えたからでございます。</t>
  </si>
  <si>
    <t>埼玉大学</t>
  </si>
  <si>
    <t>大久保キャンパス</t>
  </si>
  <si>
    <t>泰輔</t>
  </si>
  <si>
    <t>タイスケ</t>
  </si>
  <si>
    <t>kyosan@mutsume.com</t>
  </si>
  <si>
    <t>090-7344-4608</t>
  </si>
  <si>
    <t>さいたま市桜区</t>
  </si>
  <si>
    <t>下大久保255</t>
  </si>
  <si>
    <t>048-858-2112</t>
  </si>
  <si>
    <t>むつめ祭</t>
  </si>
  <si>
    <t>2026/11/28～2026/11/30</t>
  </si>
  <si>
    <t>来場者全員を対象とした福引企画や埼玉大学生を対象とした抽選企画、その他参加型企画にて景品として使用いたします。</t>
  </si>
  <si>
    <t>貴社の商品である蒟蒻畑は、埼玉大学生や大学周辺の地域に住んでいる方々に人気のある商品であり、来場者の方々に喜んでいただけると考えたため、ご依頼申し上げました。何卒よろしくお願いいたします。</t>
  </si>
  <si>
    <t>明治学院大学</t>
  </si>
  <si>
    <t>白金キャンパス</t>
  </si>
  <si>
    <t>小田島</t>
  </si>
  <si>
    <t>沙季</t>
  </si>
  <si>
    <t>オダシマ</t>
  </si>
  <si>
    <t>サキ</t>
  </si>
  <si>
    <t>saki.o.0903@icloud.com</t>
  </si>
  <si>
    <t>070-4164-6800</t>
  </si>
  <si>
    <t>港区</t>
  </si>
  <si>
    <t>白金台1-2-37</t>
  </si>
  <si>
    <t>070-4164-6880</t>
  </si>
  <si>
    <t>白金祭</t>
  </si>
  <si>
    <t>抽選会場イベント謎解きイベント各種イベント</t>
  </si>
  <si>
    <t>大学祭には学生だけでなく地域の方々やご家族連れなど多くの来場者が訪れますが、貴社の商品は年齢性別を問わず楽しめる点で来場者満足度の向上に寄与すると考えております。また、前年度の大学祭においても大変ご好評をいただいた実績があり、本年度もぜひご協賛いただきたく存じます。</t>
  </si>
  <si>
    <t>北里大学</t>
  </si>
  <si>
    <t>相模原キャンパス</t>
  </si>
  <si>
    <t>早津</t>
  </si>
  <si>
    <t>彩香</t>
  </si>
  <si>
    <t>ハヤツ</t>
  </si>
  <si>
    <t>サヤカ</t>
  </si>
  <si>
    <t>医療衛生学部</t>
  </si>
  <si>
    <t>64thkitakyousan@gmail.com</t>
  </si>
  <si>
    <t>070-4480-6407</t>
  </si>
  <si>
    <t>相模原市南区</t>
  </si>
  <si>
    <t>北里祭</t>
  </si>
  <si>
    <t>2026/11/07～2026/11/08</t>
  </si>
  <si>
    <t>企画に参加していただいたお客様への配布</t>
  </si>
  <si>
    <t>昨年度も北里祭へご協賛を賜りましたこと、心より御礼申し上げます。改めて、貴社が様々な学園祭へのご協賛を通じて社会貢献に積極的に取り組まれているお姿に感銘を受け、このたびご連絡させていただきました。また、北里祭には毎年、幅広い年代の方々にご来場いただいており、貴社の製品・サービスのプロモーションの一助となれるのではないかと考えております。</t>
  </si>
  <si>
    <t>北里１丁目１５－１</t>
    <phoneticPr fontId="18"/>
  </si>
  <si>
    <t>岐阜協立大学</t>
    <rPh sb="0" eb="2">
      <t>ギフ</t>
    </rPh>
    <rPh sb="2" eb="4">
      <t>キョウリツ</t>
    </rPh>
    <rPh sb="4" eb="6">
      <t>ダイガク</t>
    </rPh>
    <phoneticPr fontId="18"/>
  </si>
  <si>
    <t>北方キャンパス</t>
    <rPh sb="0" eb="2">
      <t>ホッポウ</t>
    </rPh>
    <phoneticPr fontId="18"/>
  </si>
  <si>
    <t>坂</t>
    <rPh sb="0" eb="1">
      <t>サカ</t>
    </rPh>
    <phoneticPr fontId="18"/>
  </si>
  <si>
    <t>佑斗</t>
    <rPh sb="0" eb="2">
      <t>ユウト</t>
    </rPh>
    <phoneticPr fontId="18"/>
  </si>
  <si>
    <t>愛知教育大学</t>
    <rPh sb="0" eb="6">
      <t>アイチキョウイクダイガク</t>
    </rPh>
    <phoneticPr fontId="18"/>
  </si>
  <si>
    <t>可児</t>
    <rPh sb="0" eb="2">
      <t>カニ</t>
    </rPh>
    <phoneticPr fontId="18"/>
  </si>
  <si>
    <t>奏</t>
    <rPh sb="0" eb="1">
      <t>カナデ</t>
    </rPh>
    <phoneticPr fontId="18"/>
  </si>
  <si>
    <t>成蹊大学</t>
  </si>
  <si>
    <t>吉祥寺キャンパス</t>
  </si>
  <si>
    <t>志麻</t>
  </si>
  <si>
    <t>sks.min90406@gmail.com</t>
  </si>
  <si>
    <t>080-9532-5721</t>
  </si>
  <si>
    <t>0422-37-3806</t>
  </si>
  <si>
    <t>2026/07/03～2026/07/05</t>
  </si>
  <si>
    <t>本協賛品につきましては、本学にて開催予定の学内運動競技大会における特別企画の景品として使用させていただきたく存じます。参加学生の意欲向上および企画の活性化を目的とし、競技やイベントにおいて優秀な成績を収めた参加者等へ配布する予定でございます。</t>
  </si>
  <si>
    <t>https://www.instagram.com/seikei_sports_official?igsh=eXF3bWwyeHo3NmFt&amp;utm_source=qr</t>
  </si>
  <si>
    <t>貴社の製品は、健康志向で幅広い世代に親しまれており、学生にとっても身近で魅力的な商品であると感じております。特に、夏の暑い時期には手軽に美味しく召し上がることができる点も大きな魅力であり、本学の学内運動競技大会において参加者の満足度向上やイベントの活性化に寄与していただけると考えております。以上の理由から、ぜひ協賛のご協力をお願い申し上げたく存じます。</t>
  </si>
  <si>
    <t>東洋大学</t>
  </si>
  <si>
    <t>白山キャンパス</t>
  </si>
  <si>
    <t>北浦</t>
  </si>
  <si>
    <t>真衣</t>
  </si>
  <si>
    <t>キタウラ</t>
  </si>
  <si>
    <t>マイ</t>
  </si>
  <si>
    <t>文学部</t>
  </si>
  <si>
    <t>toyo.shougai@gmail.com</t>
  </si>
  <si>
    <t>080-2378-8928</t>
  </si>
  <si>
    <t>白山祭</t>
  </si>
  <si>
    <t>2026/10/31～2026/11/01</t>
  </si>
  <si>
    <t>白山祭の本部企画にて、来場者の方へ配布させていただきます。昨年度は「東洋PR」という企画において、在校生によるキャンパスツアー等にご参加いただいた来場者の方へ配布させていただきました。</t>
  </si>
  <si>
    <t>中京大学</t>
    <rPh sb="0" eb="4">
      <t>チュウキョウダイガク</t>
    </rPh>
    <phoneticPr fontId="18"/>
  </si>
  <si>
    <t>名古屋キャンパス</t>
    <rPh sb="0" eb="3">
      <t>ナゴヤ</t>
    </rPh>
    <phoneticPr fontId="18"/>
  </si>
  <si>
    <t>加古</t>
    <rPh sb="0" eb="2">
      <t>カコ</t>
    </rPh>
    <phoneticPr fontId="18"/>
  </si>
  <si>
    <t>優雅</t>
    <rPh sb="0" eb="2">
      <t>ユウガ</t>
    </rPh>
    <phoneticPr fontId="18"/>
  </si>
  <si>
    <t>多摩アカデミーヒルズ</t>
  </si>
  <si>
    <t>真帆</t>
  </si>
  <si>
    <t>マホ</t>
  </si>
  <si>
    <t>航空学群</t>
  </si>
  <si>
    <t>tamasai.sponsorship@gmail.com</t>
  </si>
  <si>
    <t>080-5686-6539</t>
  </si>
  <si>
    <t>多摩市</t>
  </si>
  <si>
    <t>落合 2-31-1</t>
  </si>
  <si>
    <t>多摩アカデミーヒルズ3階</t>
  </si>
  <si>
    <t>TAMA祭</t>
  </si>
  <si>
    <t>2026/08/08～2026/08/08</t>
  </si>
  <si>
    <t xml:space="preserve">https://tamafestival.com/2026/skd </t>
  </si>
  <si>
    <t>貴社のゼリー製品は親しみやすく、来場者の方々に気軽に楽しんでいただける点が学園祭の雰囲気にも合っていると感じ、協賛をお願いいたしました。</t>
  </si>
  <si>
    <t>名古屋葵大学</t>
  </si>
  <si>
    <t>汐路学舎</t>
  </si>
  <si>
    <t>西畑</t>
  </si>
  <si>
    <t>心貴</t>
  </si>
  <si>
    <t>ニシハタ</t>
  </si>
  <si>
    <t>ミキ</t>
  </si>
  <si>
    <t>健康科学部</t>
  </si>
  <si>
    <t>n5310108@st2.nagoya-aoi.ac.jp</t>
  </si>
  <si>
    <t>080-3636-0706</t>
  </si>
  <si>
    <t>愛知県</t>
  </si>
  <si>
    <t>名古屋市瑞穂区</t>
  </si>
  <si>
    <t>汐路町３丁目４０</t>
  </si>
  <si>
    <t>052-852-1111</t>
  </si>
  <si>
    <t>第2回葵大祭</t>
  </si>
  <si>
    <t>2026/10/10～2026/10/11</t>
  </si>
  <si>
    <t>協賛品はビンゴ大会やじゃんけん大会、スタンプラリーの景品として使用させていただきます。</t>
  </si>
  <si>
    <t>https://www.instagram.com/2nd_aoifes?igsh=MThkOWd3ZDEzYWdmdw==</t>
  </si>
  <si>
    <t>昨年度も貴社より協賛品をご提供いただき、学生ならびに来場者の皆様から大変ご好評をいただきました。また、貴社は多くの方々に広く認知されており、本学の来場者にとっても関心の高い企業であると考えております。これらの理由から、本年度もぜひご協賛をお願いしたく、応募させていただきました。</t>
  </si>
  <si>
    <t>大阪工業大学</t>
  </si>
  <si>
    <t>枚方キャンパス</t>
  </si>
  <si>
    <t>小倉</t>
  </si>
  <si>
    <t>稜晴</t>
  </si>
  <si>
    <t>オグラ</t>
  </si>
  <si>
    <t>リョウセイ</t>
  </si>
  <si>
    <t>情報科学部</t>
  </si>
  <si>
    <t>kitayamasai.koho@gmail.com</t>
  </si>
  <si>
    <t>080-9303-8444</t>
  </si>
  <si>
    <t>072-866-5301</t>
  </si>
  <si>
    <t>北山祭</t>
  </si>
  <si>
    <t>2026/11/03～2026/11/03</t>
  </si>
  <si>
    <t>来場者向けの景品や配布物</t>
  </si>
  <si>
    <t>https://www.oitkitayamasai.net/</t>
  </si>
  <si>
    <t>貴社を選んだ理由は、幅広い世代に親しまれている商品を展開されており、学園祭の来場者の皆様にも喜んでいただけると考えたためです。特に、貴社の商品は知名度が高く、学生だけでなく地域の方やご家族連れにも親しみやすいため、本学園祭の企画との相性が良いと感じました。</t>
  </si>
  <si>
    <t>白山５－２８－２０</t>
    <phoneticPr fontId="18"/>
  </si>
  <si>
    <t>吉祥寺北町３丁目３－１</t>
    <phoneticPr fontId="18"/>
  </si>
  <si>
    <t>西巣鴨３丁目２０－１</t>
    <phoneticPr fontId="18"/>
  </si>
  <si>
    <t>名古屋大学</t>
    <rPh sb="0" eb="5">
      <t>ナゴヤダイガク</t>
    </rPh>
    <phoneticPr fontId="18"/>
  </si>
  <si>
    <t>東山キャンパス</t>
    <rPh sb="0" eb="2">
      <t>ヒガシヤマ</t>
    </rPh>
    <phoneticPr fontId="18"/>
  </si>
  <si>
    <t>藤本</t>
    <rPh sb="0" eb="2">
      <t>フジモト</t>
    </rPh>
    <phoneticPr fontId="18"/>
  </si>
  <si>
    <t>鴻史</t>
    <rPh sb="0" eb="1">
      <t>オオトリ</t>
    </rPh>
    <rPh sb="1" eb="2">
      <t>フミ</t>
    </rPh>
    <phoneticPr fontId="18"/>
  </si>
  <si>
    <t>不受理</t>
    <rPh sb="0" eb="3">
      <t>フジュリ</t>
    </rPh>
    <phoneticPr fontId="18"/>
  </si>
  <si>
    <t>学生団体より申し込み。</t>
    <rPh sb="0" eb="4">
      <t>ガクセイダンタイ</t>
    </rPh>
    <rPh sb="6" eb="7">
      <t>モウ</t>
    </rPh>
    <rPh sb="8" eb="9">
      <t>コ</t>
    </rPh>
    <phoneticPr fontId="18"/>
  </si>
  <si>
    <t>琴鈴</t>
    <phoneticPr fontId="18"/>
  </si>
  <si>
    <t>小林</t>
    <phoneticPr fontId="18"/>
  </si>
  <si>
    <t>クラッシュタイプ</t>
  </si>
  <si>
    <t>東京薬科大学</t>
  </si>
  <si>
    <t>那須</t>
  </si>
  <si>
    <t>葵</t>
  </si>
  <si>
    <t>ナス</t>
  </si>
  <si>
    <t>アオイ</t>
  </si>
  <si>
    <t>薬学部</t>
  </si>
  <si>
    <t>toyakufes73@gmail.com</t>
  </si>
  <si>
    <t>080-4743-1114</t>
  </si>
  <si>
    <t>東薬祭</t>
  </si>
  <si>
    <t>来場者数が最大となる抽選会にて、景品として活用させていただく予定です。魅力ある景品を通じて参加者の満足度を高め、学園祭を盛り上げたいと考えております。</t>
  </si>
  <si>
    <t>https://www.instagram.com/73rd_toyakusai 現在、公式WEBサイトに代わりSNSにて情報を発信しております。</t>
  </si>
  <si>
    <t>昨年度も貴社より、当学園祭に多大なるご協賛を賜りました。提供いただきました協賛品に関しまして、大変好評のお声をいただきました。ぜひ、今年度も貴社より魅力的な商品のご協質を賜りたく存じます。気軽に食べやすく、ヘルシーな貴社の商品は幅広い年代に楽しんでいただけると考えております。</t>
  </si>
  <si>
    <t>〇</t>
  </si>
  <si>
    <t>済</t>
  </si>
  <si>
    <t>常盤台キャンパス</t>
    <phoneticPr fontId="18"/>
  </si>
  <si>
    <t>文化サークル棟1階　大学祭実行委員会室</t>
    <phoneticPr fontId="18"/>
  </si>
  <si>
    <t>吉田寮2号棟　110号室</t>
    <phoneticPr fontId="18"/>
  </si>
  <si>
    <t>物品検収センター</t>
    <phoneticPr fontId="18"/>
  </si>
  <si>
    <t>東京工芸大学</t>
  </si>
  <si>
    <t>厚木キャンパス</t>
  </si>
  <si>
    <t>齊藤</t>
  </si>
  <si>
    <t>由奈</t>
  </si>
  <si>
    <t>サイトウ</t>
  </si>
  <si>
    <t>ユナ</t>
  </si>
  <si>
    <t>kouhou.1583.kougei@gmail.com</t>
  </si>
  <si>
    <t>070-7573-3715</t>
  </si>
  <si>
    <t>厚木市</t>
  </si>
  <si>
    <t>046-242-6400</t>
  </si>
  <si>
    <t>創工祭</t>
  </si>
  <si>
    <t>企画の景品</t>
  </si>
  <si>
    <t>昨年もお世話になったため。また、来場者からの反響がよかったため。</t>
  </si>
  <si>
    <t>飯山南５丁目４５－１</t>
    <phoneticPr fontId="18"/>
  </si>
  <si>
    <t>近畿大学</t>
    <rPh sb="0" eb="4">
      <t>キンキダイガク</t>
    </rPh>
    <phoneticPr fontId="18"/>
  </si>
  <si>
    <t>東大阪キャンパス</t>
    <rPh sb="0" eb="3">
      <t>ヒガシオオサカ</t>
    </rPh>
    <phoneticPr fontId="18"/>
  </si>
  <si>
    <t>南</t>
    <rPh sb="0" eb="1">
      <t>ミナミ</t>
    </rPh>
    <phoneticPr fontId="18"/>
  </si>
  <si>
    <t>愛利</t>
    <rPh sb="0" eb="2">
      <t>アイリ</t>
    </rPh>
    <phoneticPr fontId="18"/>
  </si>
  <si>
    <t>群馬大学</t>
  </si>
  <si>
    <t>桐生キャンパス</t>
  </si>
  <si>
    <t>伊藤</t>
  </si>
  <si>
    <t>美貴</t>
  </si>
  <si>
    <t>イトウ</t>
  </si>
  <si>
    <t>guntofes@gmail.com</t>
  </si>
  <si>
    <t>080-2128-6667</t>
  </si>
  <si>
    <t>376-0052</t>
  </si>
  <si>
    <t>群馬県</t>
  </si>
  <si>
    <t>桐生市</t>
  </si>
  <si>
    <t>0277-30-1111</t>
  </si>
  <si>
    <t>群桐祭</t>
  </si>
  <si>
    <t>景品や来場者への配布品</t>
  </si>
  <si>
    <t>毎年ご協力いただき、日頃より大変お世話になっておりますため、今年もぜひご支援をお願いしたく存じます。また、貴社が群馬県に本社を構えられており、同じく群馬県に所在する群馬大学の学園祭として、地域のつながりを大切にしたいという思いからご連絡いたしました。さらに、群馬県はこんにゃく芋の生産が盛んな地域であり、その中で「こんにゃくで、たのしく健康的な食文化を創造し、みんなのおなかを元気にする」という貴社のビジョンに魅力を感じており、ぜひ本学園祭でもご一緒できればと考えております。</t>
  </si>
  <si>
    <t>根岸</t>
  </si>
  <si>
    <t>明寛</t>
  </si>
  <si>
    <t>ネギシ</t>
  </si>
  <si>
    <t>アキヒロ</t>
  </si>
  <si>
    <t>kodafeskigyo@gmail.com</t>
  </si>
  <si>
    <t>070-7547-1097</t>
  </si>
  <si>
    <t>042-571-5574</t>
  </si>
  <si>
    <t>第29回KODAIRA祭</t>
  </si>
  <si>
    <t>2026/06/13～2026/06/14</t>
  </si>
  <si>
    <t>委員会企画の景品および来場者アンケートの返礼として活用いたします。</t>
  </si>
  <si>
    <t>https://kodairafes.com/</t>
  </si>
  <si>
    <t>打診の理由は主に3点です。まず、6月の開催において常温保存が可能であり、運営側の管理が容易な実務的利便性です。次に、低カロリーで健康志向の強い学生や、来場される保護者層のニーズに深く合致する点です。そして、圧倒的な知名度により、配布時の来場者の満足度と信頼性が極めて高い点も挙げられます。実務面の利点とターゲットへの高い訴求力を兼ね備えた貴社製品は、本祭に最適であると考え提案いたしました。</t>
  </si>
  <si>
    <t>中２丁目１</t>
    <phoneticPr fontId="18"/>
  </si>
  <si>
    <t>日本大学</t>
  </si>
  <si>
    <t>駿河台キャンパス</t>
  </si>
  <si>
    <t>小板橋</t>
  </si>
  <si>
    <t>新</t>
  </si>
  <si>
    <t>コイタバシ</t>
  </si>
  <si>
    <t>アラタ</t>
  </si>
  <si>
    <t>surugadai.ourisai.gaimu@gmail.com</t>
  </si>
  <si>
    <t>080-7283-1448</t>
  </si>
  <si>
    <t>千代田区</t>
  </si>
  <si>
    <t>03-3259-0608</t>
  </si>
  <si>
    <t>日本大学理工学部第3回駿河台桜理祭</t>
  </si>
  <si>
    <t>2026/10/11～2026/10/11</t>
  </si>
  <si>
    <t>本学園祭のイベント企画の景品として使用する予定です。</t>
  </si>
  <si>
    <t>https://www.surugadai-ourisai.net/%E9%96%8B%E5%82%AC%E5%91%8A%E7%9F%A5</t>
  </si>
  <si>
    <t>この度、本学園祭において、貴社のブランド価値と製品特性が本企画のコンセプトと深く合致すると考え、ぜひご協賛を賜りたくご連絡いたしました。本学園祭は「つなぎ、つなぐ、御茶ノ水と共に」をテーマとしております。よって、ヘルシーかつ食物繊維豊富で、幅広い世代から愛される「蒟蒻畑」ブランドは、本学園祭が目指す「皆に愛される学園祭」を象徴する存在であり、参加者へ強いメッセージ性を打ち出すことができます。また、貴社製品（ララクラッシュ等）は、利便性(個包装で持ち運びやすく、場所を選ばず喫食できる点)や管理面(常温保存が可能で、現場での円滑な配布が可能な点)から、来場者満足度を高める景品として非常に魅力的であると考えております。</t>
  </si>
  <si>
    <t>専修大学</t>
  </si>
  <si>
    <t>生田キャンパス</t>
  </si>
  <si>
    <t>宇澤</t>
  </si>
  <si>
    <t>心美</t>
  </si>
  <si>
    <t>ウザワ</t>
  </si>
  <si>
    <t>ココミ</t>
  </si>
  <si>
    <t>kyosan.ohtori@outlook.jp</t>
  </si>
  <si>
    <t>080-9505-3634</t>
  </si>
  <si>
    <t>214-8580</t>
  </si>
  <si>
    <t>川崎市多摩区</t>
  </si>
  <si>
    <t>044-900-7830</t>
  </si>
  <si>
    <t>創立147年専修大学鳳祭</t>
  </si>
  <si>
    <t>2026/11/06～2026/11/08</t>
  </si>
  <si>
    <t>約５万</t>
  </si>
  <si>
    <t>各企画（前夜祭・トークショー・鳳コレクション・グランプリ等）の参加賞・景品・来場者プレゼントとして活用させていただいております。</t>
  </si>
  <si>
    <t>https://www.ohtori-senshu.com/</t>
  </si>
  <si>
    <t>本大学祭では、近隣住民の方々を中心に、小さなお子様からご年配の方まで非常に幅広い層が来場されるのが特徴です。マンナンライフ様の製品は、世代を問わず健康的で美味しいおやつとして深く浸透しており、本学祭の来場者層に喜ばれる商品であると考えました。誰もが知る安心感のある貴社製品を通じて、来場者の皆さまに笑顔と健康をお届けしたいと考え、協賛をお願いしたく至りました。</t>
  </si>
  <si>
    <t>東三田２－１－１</t>
    <phoneticPr fontId="18"/>
  </si>
  <si>
    <t>1号館学生課</t>
    <phoneticPr fontId="18"/>
  </si>
  <si>
    <t>神田駿河台１丁目８－１４</t>
    <phoneticPr fontId="18"/>
  </si>
  <si>
    <t>枚方市</t>
    <phoneticPr fontId="18"/>
  </si>
  <si>
    <t>北山1-79-1</t>
    <phoneticPr fontId="18"/>
  </si>
  <si>
    <t>天神町1-5-1</t>
    <phoneticPr fontId="18"/>
  </si>
  <si>
    <t>法政大学</t>
  </si>
  <si>
    <t>多摩キャンパス</t>
  </si>
  <si>
    <t>井上</t>
  </si>
  <si>
    <t>春花</t>
  </si>
  <si>
    <t>イノウエ</t>
  </si>
  <si>
    <t>hoseitamafes.syogai2@gmail.com</t>
  </si>
  <si>
    <t>080-5027-6442</t>
  </si>
  <si>
    <t>相原町4342</t>
  </si>
  <si>
    <t>第79回自主法政祭多摩地区</t>
  </si>
  <si>
    <t>https://www.hosei-tamafes.com/</t>
  </si>
  <si>
    <t>地域の家族連れの方が多く来場するので、蒟蒻畑やララクラッシュなど小中学生の方々にも身近な商品を販売しているからです。また、個包装で配りやすいことに加え、知名度が高く景品がより豪華なものになると考えたからです。</t>
  </si>
  <si>
    <t>國學院大學</t>
  </si>
  <si>
    <t>山口</t>
  </si>
  <si>
    <t>留奈</t>
  </si>
  <si>
    <t>日本大学芸術学部</t>
  </si>
  <si>
    <t>江古田キャンパス</t>
  </si>
  <si>
    <t>安瞳</t>
  </si>
  <si>
    <t>アミ</t>
  </si>
  <si>
    <t>芸術学部</t>
  </si>
  <si>
    <t>nichigeisai.koho.2026@gmail.com</t>
  </si>
  <si>
    <t>090-2033-6747</t>
  </si>
  <si>
    <t>練馬区</t>
  </si>
  <si>
    <t>日芸祭</t>
  </si>
  <si>
    <t>イベントの景品として来場者に配布※なお、警告マークのついた商品は、小さなお子様・お年寄りに配布しないこととする。</t>
  </si>
  <si>
    <t>https://nichigeisai.com/</t>
  </si>
  <si>
    <t>蒟蒻畑などは、学生にも知名度が高く、コンビニで買える定番のおやつでもあり、来場者（高校生～大学生、親世代）への訴求力が強いと感じました。</t>
  </si>
  <si>
    <t>03-5995-8201</t>
    <phoneticPr fontId="18"/>
  </si>
  <si>
    <t>旭丘２丁目４２－１</t>
    <phoneticPr fontId="18"/>
  </si>
  <si>
    <t>042-676-6676</t>
    <phoneticPr fontId="18"/>
  </si>
  <si>
    <t>堀之内１４３２－１</t>
    <phoneticPr fontId="18"/>
  </si>
  <si>
    <t>渋谷キャンパス・たまプラーザキャンパス</t>
  </si>
  <si>
    <t>ヤマグチ</t>
  </si>
  <si>
    <t>ルナ</t>
  </si>
  <si>
    <t>tairenwakagifes143@gmail.com</t>
  </si>
  <si>
    <t>070-4554-5527</t>
  </si>
  <si>
    <t>渋谷区</t>
  </si>
  <si>
    <t>03-3409-2755</t>
  </si>
  <si>
    <t>第65回 國學院大學若木体育祭</t>
  </si>
  <si>
    <t>2026/06/14～2026/06/14</t>
  </si>
  <si>
    <t>参加者への景品として使用させていただきたいです。昨年は、素敵な商品をご提供いただきまして、ありがとうございました。</t>
  </si>
  <si>
    <t>http://www.kokugakuin-taiikurengoukai.com/</t>
  </si>
  <si>
    <t>私自身が、日頃からよく食べていて夏は梅味のゼリーを食べて熱中症対策と夏バテで食欲が無くなっていても栄養補給をしていました。また、最近だと杏仁豆腐味にすごくハマって、コンビニを何件も回りました。今回、スポーツイベントを開催するということで、参加者の熱中症対策となかなか自分では手に取りにくい新しいフレーバーを食べる機会になればと思い、応募させて頂きました。</t>
  </si>
  <si>
    <t>東４丁目１０－２８</t>
    <phoneticPr fontId="18"/>
  </si>
  <si>
    <t>本申込無</t>
    <rPh sb="0" eb="2">
      <t>ホンモウ</t>
    </rPh>
    <rPh sb="2" eb="3">
      <t>コ</t>
    </rPh>
    <rPh sb="3" eb="4">
      <t>ナ</t>
    </rPh>
    <phoneticPr fontId="18"/>
  </si>
  <si>
    <t>東京家政大学</t>
  </si>
  <si>
    <t>狭山キャンパス</t>
  </si>
  <si>
    <t>宗方</t>
  </si>
  <si>
    <t>菜南子</t>
  </si>
  <si>
    <t>ムナカタ</t>
  </si>
  <si>
    <t>ナナコ</t>
  </si>
  <si>
    <t>子ども支援</t>
  </si>
  <si>
    <t>ryokuensai.sayama@gmail.com</t>
  </si>
  <si>
    <t>080-3447-2113</t>
  </si>
  <si>
    <t>狭山市</t>
  </si>
  <si>
    <t>稲荷山2丁目15-1</t>
  </si>
  <si>
    <t>04-2952-1621</t>
  </si>
  <si>
    <t>狭山緑苑祭</t>
  </si>
  <si>
    <t>2026/10/25～2026/10/25</t>
  </si>
  <si>
    <t>学園祭内イベントの景品として配布予定です。幅広い来場者への認知拡大を目的として、企業名紹介とともに活用させていただきます。</t>
  </si>
  <si>
    <t>https://www.tokyo-kasei.ac.jp/campus_support/ryokuensai_sayama.html</t>
  </si>
  <si>
    <t>貴社商品は学生にも馴染みが深く、幅広い世代から高い認知度を得ているため、来場者にも興味を持っていただけると考えたためです。</t>
  </si>
  <si>
    <t>東広島キャンパス</t>
  </si>
  <si>
    <t>中川</t>
  </si>
  <si>
    <t>晴翔</t>
  </si>
  <si>
    <t>ナカガワ</t>
  </si>
  <si>
    <t>保健医療学部</t>
  </si>
  <si>
    <t>hiufes.koho@gmail.com</t>
  </si>
  <si>
    <t>090-6415-7130</t>
  </si>
  <si>
    <t>739-2631</t>
  </si>
  <si>
    <t>広島県</t>
  </si>
  <si>
    <t>東広島市</t>
  </si>
  <si>
    <t>和深祭</t>
  </si>
  <si>
    <t>2026/10/24～2026/10/25</t>
  </si>
  <si>
    <t>大学祭実行委員会が企画運営を行う、参加無料のスタンプラリーの景品として使用させていただきます。</t>
  </si>
  <si>
    <t>貴社は、幅広い世代に親しみのある商品を展開されております。そのため、本学園祭を通じて来場者の皆様に、貴社の商品を楽しんでいただける絶好の機会になると考えご依頼させていただきました。</t>
  </si>
  <si>
    <t xml:space="preserve"> 東プラザ1階　KODAIRA祭実行委員会室</t>
    <phoneticPr fontId="18"/>
  </si>
  <si>
    <t>1号館２階　</t>
    <phoneticPr fontId="18"/>
  </si>
  <si>
    <t>2号館2階教育学生支援機構学生係</t>
    <phoneticPr fontId="18"/>
  </si>
  <si>
    <t>広島国際大学</t>
    <phoneticPr fontId="18"/>
  </si>
  <si>
    <t>黒瀬学園台555-36</t>
    <phoneticPr fontId="18"/>
  </si>
  <si>
    <t>EGGDOME４階スタジオ</t>
    <phoneticPr fontId="18"/>
  </si>
  <si>
    <t>学生生活課</t>
    <phoneticPr fontId="18"/>
  </si>
  <si>
    <t>学生支援課　むつめ祭常任委員会</t>
    <phoneticPr fontId="18"/>
  </si>
  <si>
    <t>L1号館1 階 教学センター宛て</t>
    <phoneticPr fontId="18"/>
  </si>
  <si>
    <t>学生会館206号室</t>
    <phoneticPr fontId="18"/>
  </si>
  <si>
    <t>学生センター</t>
    <phoneticPr fontId="18"/>
  </si>
  <si>
    <t>群馬県立女子大学</t>
  </si>
  <si>
    <t>小暮</t>
  </si>
  <si>
    <t>志織</t>
  </si>
  <si>
    <t>コグレ</t>
  </si>
  <si>
    <t>シオリ</t>
  </si>
  <si>
    <t>国際コミュニケーション学部</t>
  </si>
  <si>
    <t>nishikino45koho@gmail.com</t>
  </si>
  <si>
    <t>070-4231-3370</t>
  </si>
  <si>
    <t>佐波郡玉村町</t>
  </si>
  <si>
    <t>上之手1395-1</t>
  </si>
  <si>
    <t>第45回錦野祭</t>
  </si>
  <si>
    <t>スタンプラリー企画の景品</t>
  </si>
  <si>
    <t>https://nishikinosai45.wixsite.com/my-site-1</t>
  </si>
  <si>
    <t>毎年ご提供いただいている商品が来場者の皆様から大変好評をいただいているためです。特に、スタンプラリー企画の景品として配布した際には非常に人気が高く、毎年早い段階で配布終了となるほど、多くの方に喜ばれております。今年度も、来場者の皆様に楽しんでいただける企画運営を目指していることから、ぜひ貴社の商品を通して錦野祭を盛り上げていただきたく、ご連絡させていただきました。</t>
  </si>
  <si>
    <t>阪南大学</t>
  </si>
  <si>
    <t>本キャンパス</t>
  </si>
  <si>
    <t>水瀧</t>
  </si>
  <si>
    <t>裕太</t>
  </si>
  <si>
    <t>ミズタキ</t>
  </si>
  <si>
    <t>ユウタ</t>
  </si>
  <si>
    <t>経営学部経営学科</t>
  </si>
  <si>
    <t>gm24237@hannan-u.ac.jp</t>
  </si>
  <si>
    <t>080-8413-2592</t>
  </si>
  <si>
    <t>松原市</t>
  </si>
  <si>
    <t>天美東5ー4ー33</t>
  </si>
  <si>
    <t>阪南大学緑松祭</t>
  </si>
  <si>
    <t>ビンゴ大会の景品</t>
  </si>
  <si>
    <t>https://hannandaigakusai.com/</t>
  </si>
  <si>
    <t>貴社を選んだ理由は、大学の学祭を通して多くの人に親しまれている商品だと感じたからです。特に「蒟蒻畑」は知名度が高く、幅広い世代の方に楽しんでもらえる点に魅力を感じました。また、「おいしさ」と「健康」を両立した商品づくりにも興味を持ち、学祭でも来場者の方に喜んでもらえると思い応募しました。</t>
  </si>
  <si>
    <t>薬学部白金キャンパス</t>
  </si>
  <si>
    <t>内野</t>
  </si>
  <si>
    <t>柚花</t>
  </si>
  <si>
    <t>ウチノ</t>
  </si>
  <si>
    <t>ユズハ</t>
  </si>
  <si>
    <t>shirokanesai-syougai@st.kitasato-u.ac.jp</t>
  </si>
  <si>
    <t>080-3916-4937</t>
  </si>
  <si>
    <t>第47回北里大学白金祭</t>
  </si>
  <si>
    <t>ビンゴの景品、縁日の景品</t>
  </si>
  <si>
    <t>安全性や品質管理を重視した商品開発を行っており、来場者の方々に安心して楽しんでいただけると考えました。また、健康志向や栄養面に配慮した商品を展開されており、薬学部の学園祭とも親和性が高いと考え、協賛企業としてお願いしたいと考えました。</t>
  </si>
  <si>
    <t>愛知淑徳大学</t>
  </si>
  <si>
    <t>星が丘キャンパス</t>
  </si>
  <si>
    <t>山本</t>
  </si>
  <si>
    <t>雪乃</t>
  </si>
  <si>
    <t>ヤマモト</t>
  </si>
  <si>
    <t>ユキノ</t>
  </si>
  <si>
    <t>交流文化学部</t>
  </si>
  <si>
    <t>3年</t>
  </si>
  <si>
    <t>kyosan51st@gmail.com</t>
  </si>
  <si>
    <t>080-9283-7405</t>
  </si>
  <si>
    <t>464-0025</t>
  </si>
  <si>
    <t>052-781-1151</t>
  </si>
  <si>
    <t>淑楓祭</t>
  </si>
  <si>
    <t>大学祭内での各企画の景品として</t>
  </si>
  <si>
    <t>昨年度に引き続き、御社のお力添えをいただき大学祭をより良いものにしていきたいと考えております。</t>
  </si>
  <si>
    <t>追手門学院大学</t>
  </si>
  <si>
    <t>総持寺キャンパス</t>
  </si>
  <si>
    <t>朝倉</t>
  </si>
  <si>
    <t>優羽</t>
  </si>
  <si>
    <t>アサクラ</t>
  </si>
  <si>
    <t>ユウ</t>
  </si>
  <si>
    <t>og.gakuensai.shogai@gmail.com</t>
  </si>
  <si>
    <t>080-8945-4378</t>
  </si>
  <si>
    <t>茨木市</t>
  </si>
  <si>
    <t>072-641-9608</t>
  </si>
  <si>
    <t>第60回追手門学院大学学園祭</t>
  </si>
  <si>
    <t>2026/11/01～2026/11/02</t>
  </si>
  <si>
    <t>学園祭実行委員会渉外局が主催するスタンプラリーの景品として、来場者へ配布するため。</t>
  </si>
  <si>
    <t>昨年度もご協力いただいており、安心してお願いできるため、今年度もぜひ貴社にお願いしたいと考えました。</t>
  </si>
  <si>
    <t>東海学院大学</t>
  </si>
  <si>
    <t>東キャンパス</t>
  </si>
  <si>
    <t>柏崎</t>
  </si>
  <si>
    <t>真太郎</t>
  </si>
  <si>
    <t>カシワザキ</t>
  </si>
  <si>
    <t>シンタロウ</t>
  </si>
  <si>
    <t>人間関係学部</t>
  </si>
  <si>
    <t>tokaigakuin.u.gakusai@gmail.com</t>
  </si>
  <si>
    <t>080-9110-1203</t>
  </si>
  <si>
    <t>岐阜県</t>
  </si>
  <si>
    <t>各務原市</t>
  </si>
  <si>
    <t>058-389-2200</t>
  </si>
  <si>
    <t>東海祭2026</t>
  </si>
  <si>
    <t>本大学祭では、大学祭の締めくくりに抽選会を行っております。抽選会の景品としての活用の他、実行委員主体で行う企画における景品など多岐にわたる用途で使用させていただきたく存じます。</t>
  </si>
  <si>
    <t>昨年度は本大学祭にご協賛していただきましたこと、誠にありがとうございます。マンナンライフ様のご助力もあり無事に大学祭を終えられました。つきましては、本年度の大学祭においてもご協賛していただきたくご連絡させていただきました。ご一考していただければ幸いです。</t>
  </si>
  <si>
    <t>大東文化大学</t>
  </si>
  <si>
    <t>板橋キャンパス</t>
  </si>
  <si>
    <t>根津</t>
  </si>
  <si>
    <t>結衣</t>
  </si>
  <si>
    <t>ネヅ</t>
  </si>
  <si>
    <t>ユイ</t>
  </si>
  <si>
    <t>daitosai.shougai@gmail.com</t>
  </si>
  <si>
    <t>080-2370-1925</t>
  </si>
  <si>
    <t>板橋区</t>
  </si>
  <si>
    <t>高島平1丁目９－１</t>
  </si>
  <si>
    <t>03-5399-7800</t>
  </si>
  <si>
    <t>大東祭</t>
  </si>
  <si>
    <t>大東祭実行委員会企画（昨年は射的とガシャポン企画）で使用する景品のお菓子</t>
  </si>
  <si>
    <t>https://daitosai.com/</t>
  </si>
  <si>
    <t>身近に食べている商品のため</t>
  </si>
  <si>
    <t>岐阜薬科大学</t>
  </si>
  <si>
    <t>三田洞キャンパス</t>
  </si>
  <si>
    <t>今村</t>
  </si>
  <si>
    <t>柊斗</t>
  </si>
  <si>
    <t>イマムラ</t>
  </si>
  <si>
    <t>シュウト</t>
  </si>
  <si>
    <t>255019@gifu-pu.ac.jp</t>
  </si>
  <si>
    <t>080-5854-5763</t>
  </si>
  <si>
    <t>岐阜市</t>
  </si>
  <si>
    <t>三田洞東5-6-1</t>
  </si>
  <si>
    <t>058-237-3931</t>
  </si>
  <si>
    <t>岐阜薬科大学 学生祭 薬大祭2026</t>
  </si>
  <si>
    <t>2026/10/22～2026/10/24</t>
  </si>
  <si>
    <t>開催イベントでの参加賞や景品</t>
  </si>
  <si>
    <t>https://yakudaisai.com</t>
  </si>
  <si>
    <t>昨年度までも御社におかれましては、岐阜薬科大学学生祭へ協賛していただき誠にありがとうございました。今年度人事組織を全て変更し、新たな取り組みを開始するため、是非とも今年度もご協賛いただきたく申し込まさせていただきました。特に今年度は昨年度の数倍、10数倍の来場者を呼び込む予定であり、イベントなども活性化すると思われます。是非御社の製品等を景品や参加賞とさせていただくことで活性化にご協力いただきたいと思い申し込みの方をさせていただきました。</t>
  </si>
  <si>
    <t>東京医療保健大学</t>
    <rPh sb="0" eb="8">
      <t>トウキョウイリョウホケンダイガク</t>
    </rPh>
    <phoneticPr fontId="18"/>
  </si>
  <si>
    <t>五反田キャンパス</t>
    <rPh sb="0" eb="3">
      <t>ゴタンダ</t>
    </rPh>
    <phoneticPr fontId="18"/>
  </si>
  <si>
    <t>白井</t>
    <rPh sb="0" eb="2">
      <t>シライ</t>
    </rPh>
    <phoneticPr fontId="18"/>
  </si>
  <si>
    <t>心</t>
    <rPh sb="0" eb="1">
      <t>ココロ</t>
    </rPh>
    <phoneticPr fontId="18"/>
  </si>
  <si>
    <t>山形大学</t>
  </si>
  <si>
    <t>小白川キャンパス</t>
  </si>
  <si>
    <t>齋藤</t>
  </si>
  <si>
    <t>快翔</t>
  </si>
  <si>
    <t>カイト</t>
  </si>
  <si>
    <t>人文社会科学部</t>
  </si>
  <si>
    <t>yatsuminefestival.kyosan@gmail.com</t>
  </si>
  <si>
    <t>090-9777-3829</t>
  </si>
  <si>
    <t>山形県</t>
  </si>
  <si>
    <t>山形市</t>
  </si>
  <si>
    <t>小白川町一丁目4-12</t>
  </si>
  <si>
    <t>023-628-4006</t>
  </si>
  <si>
    <t>八峰祭</t>
  </si>
  <si>
    <t>実行委員による企画ブースでの配布</t>
  </si>
  <si>
    <t>八峰祭は、学生のみならず、大学、企業、地域の皆様のお力添えがあって初めて開催できるものです。学生にとっては決断力やリーダーシップ、人間関係を学ぶ成長の場であると同時に、企業・学生・地域の皆様を繋ぐ出会いの場としても重要な役割を担っていると考えています。学生の枠を超えて地域との結びつきを大切にし参加者が成長できる大学祭を目指しております。そのため「社会への役立ち、健康的食文化の創造」理念に掲げる貴社に、ぜひお力添えをいただきたいと考え、協賛をお願いいたしました。</t>
  </si>
  <si>
    <t>松戸歯学部</t>
  </si>
  <si>
    <t>石毛</t>
  </si>
  <si>
    <t>経太</t>
  </si>
  <si>
    <t>イシゲ</t>
  </si>
  <si>
    <t>キョウタ</t>
  </si>
  <si>
    <t>nusdmfes1971@gmail.com</t>
  </si>
  <si>
    <t>070-8572-0891</t>
  </si>
  <si>
    <t>栄町西2-870-1</t>
  </si>
  <si>
    <t>松戸祭</t>
  </si>
  <si>
    <t>​本学の学園祭にて、来場者へのノベルティおよび企画の参加特典として配布いたします。若年層から非常に高い人気と知名度を誇る御社製品を配布することで、イベントの満足度向上に繋げるとともに、多くの学生や地域住民が集まる場を活かした効果的なサンプリングを行うことを目的としています。個包装で衛生的に配れる点に加え、学園祭の会場内でも手を汚さずにその場で手軽に食べられる点から、本イベントの景品として最適であると考え、希望いたしました。</t>
  </si>
  <si>
    <t>御社製品は若年層の間で圧倒的な知名度と人気があり、イベントの活性化に最適であると考えたためです。また、学園祭の会場内でも手を汚さずにその場で手軽に食べられる利便性の高さや、健康志向にマッチしている点に強く魅力を感じ、協賛を希望いたしました。</t>
  </si>
  <si>
    <t>立正大学</t>
  </si>
  <si>
    <t>品川キャンパス</t>
  </si>
  <si>
    <t>高川</t>
  </si>
  <si>
    <t>奈々美</t>
  </si>
  <si>
    <t>タカガワ</t>
  </si>
  <si>
    <t>ナナミ</t>
  </si>
  <si>
    <t>経営学部</t>
  </si>
  <si>
    <t>kikkakyousann.info@gmail.com</t>
  </si>
  <si>
    <t>090-1840-1635</t>
  </si>
  <si>
    <t>品川区</t>
  </si>
  <si>
    <t>03-3492-6698</t>
  </si>
  <si>
    <t>橘花祭（きっかさい）</t>
  </si>
  <si>
    <t>各種イベント配布品</t>
  </si>
  <si>
    <t>https://www.ris.ac.jp/index.html</t>
  </si>
  <si>
    <t>昨年度もご協賛いただき、来場者様からの反響がとてもよく、今年度も橘花祭盛り上げを行うにあたり、貴社にご協賛いただければと考えました。</t>
  </si>
  <si>
    <t>京都ノートルダム女子大学</t>
  </si>
  <si>
    <t>北山キャンパス</t>
  </si>
  <si>
    <t>石川</t>
  </si>
  <si>
    <t>陽和</t>
  </si>
  <si>
    <t>イシカワ</t>
  </si>
  <si>
    <t>ヒヨリ</t>
  </si>
  <si>
    <t>現代人間学部</t>
  </si>
  <si>
    <t>ih5bw003@notredame.ac.jp</t>
  </si>
  <si>
    <t>090-7765-4040</t>
  </si>
  <si>
    <t>075-712-6808</t>
  </si>
  <si>
    <t>ND祭</t>
  </si>
  <si>
    <t>来場者特典</t>
  </si>
  <si>
    <t>昨年ご協賛いただいた際に、学生だけではなく来場者の方々の反応も良く、今年度もぜひお願いしたいと考えました。</t>
  </si>
  <si>
    <t>大崎4-2-16</t>
    <phoneticPr fontId="18"/>
  </si>
  <si>
    <t>9号館1階学生生活課</t>
    <phoneticPr fontId="18"/>
  </si>
  <si>
    <t>大学会館3階学生団体共同連絡室</t>
    <phoneticPr fontId="18"/>
  </si>
  <si>
    <t>那加桐野町５丁目６８</t>
    <phoneticPr fontId="18"/>
  </si>
  <si>
    <t>西安威２丁目１－１５</t>
    <phoneticPr fontId="18"/>
  </si>
  <si>
    <t>港区</t>
    <phoneticPr fontId="18"/>
  </si>
  <si>
    <t>白金5-9-1</t>
    <phoneticPr fontId="18"/>
  </si>
  <si>
    <t>京都市左京区</t>
    <phoneticPr fontId="18"/>
  </si>
  <si>
    <t>下鴨南野々神町1番地</t>
    <phoneticPr fontId="18"/>
  </si>
  <si>
    <t>千種区桜が丘23</t>
    <phoneticPr fontId="18"/>
  </si>
  <si>
    <t>名古屋市千種区</t>
    <phoneticPr fontId="18"/>
  </si>
  <si>
    <t>青木</t>
    <rPh sb="0" eb="2">
      <t>アオキ</t>
    </rPh>
    <phoneticPr fontId="18"/>
  </si>
  <si>
    <t>咲奏</t>
    <rPh sb="0" eb="1">
      <t>サ</t>
    </rPh>
    <rPh sb="1" eb="2">
      <t>カナデ</t>
    </rPh>
    <phoneticPr fontId="18"/>
  </si>
  <si>
    <t>名城大学</t>
    <rPh sb="0" eb="4">
      <t>メイジョウダイガク</t>
    </rPh>
    <phoneticPr fontId="18"/>
  </si>
  <si>
    <t>八事キャンパス(天白開催)</t>
    <rPh sb="0" eb="2">
      <t>ヤゴト</t>
    </rPh>
    <rPh sb="8" eb="10">
      <t>テンパク</t>
    </rPh>
    <rPh sb="10" eb="12">
      <t>カイサイ</t>
    </rPh>
    <phoneticPr fontId="18"/>
  </si>
  <si>
    <t>大出水</t>
    <rPh sb="0" eb="3">
      <t>オオイデミズ</t>
    </rPh>
    <phoneticPr fontId="18"/>
  </si>
  <si>
    <t>彩音</t>
    <rPh sb="0" eb="2">
      <t>アヤネ</t>
    </rPh>
    <phoneticPr fontId="18"/>
  </si>
  <si>
    <t>慶応義塾大学</t>
    <rPh sb="0" eb="4">
      <t>ケイオウギジュク</t>
    </rPh>
    <rPh sb="4" eb="6">
      <t>ダイガク</t>
    </rPh>
    <phoneticPr fontId="18"/>
  </si>
  <si>
    <t>西山</t>
    <rPh sb="0" eb="2">
      <t>ニシヤマ</t>
    </rPh>
    <phoneticPr fontId="18"/>
  </si>
  <si>
    <t>将悟</t>
    <rPh sb="0" eb="2">
      <t>ショウゴ</t>
    </rPh>
    <phoneticPr fontId="18"/>
  </si>
  <si>
    <t>久留米大学</t>
  </si>
  <si>
    <t>旭町キャンパス</t>
  </si>
  <si>
    <t>渡邊</t>
  </si>
  <si>
    <t>十和</t>
  </si>
  <si>
    <t>ワタナベ</t>
  </si>
  <si>
    <t>トワ</t>
  </si>
  <si>
    <t>医学部</t>
  </si>
  <si>
    <t>anoku59kurume@gmail.com</t>
  </si>
  <si>
    <t>080-2748-7251</t>
  </si>
  <si>
    <t>福岡県</t>
  </si>
  <si>
    <t>久留米市</t>
  </si>
  <si>
    <t>旭町67番地</t>
  </si>
  <si>
    <t>医学部教育1号館教務課</t>
  </si>
  <si>
    <t>0942-35-3311</t>
  </si>
  <si>
    <t>第59回久留米大学旭町キャンパスあのく祭</t>
  </si>
  <si>
    <t>2026/10/23～2026/10/25</t>
  </si>
  <si>
    <t>企画の景品等</t>
  </si>
  <si>
    <t>貴社は「こんにゃくで、たのしく健康的な食文化を創造し、みんなのおなかを元気にする」というビジョンのもと、健康的で親しみやすい商品づくりに取り組まれており、その理念は医療を学ぶ学生が主体となって運営する本学医学部学園祭の理念とも親和性が高いと感じ、協賛のお願いをさせていただきました。また、貴社のこんにゃくゼリー製品は幅広い世代に親しまれており、学生のみならず地域の方々にも広く認知されていることから、来場者の満足度向上にもつながると考えております。本学園祭には地域住民の方々やお子様連れのご家族も多く来場されるため、貴社製品の魅力を多くの方に知っていただける機会になると考えております。私たちは福岡県久留米市の医学部として地域との交流を大切にしており、来場者の皆様に楽しんでいただける学園祭づくりを目指しております。その中で、健康的で親しみやすいイメージを持つ貴社にぜひご協力いただきたいと思っております。</t>
  </si>
  <si>
    <t>名古屋大学</t>
  </si>
  <si>
    <t>東山キャンパス</t>
  </si>
  <si>
    <t>藤本</t>
  </si>
  <si>
    <t>鴻志</t>
  </si>
  <si>
    <t>フジモト</t>
  </si>
  <si>
    <t>コウシ</t>
  </si>
  <si>
    <t>理学部</t>
  </si>
  <si>
    <t>kyousanhin@meidaisai.com</t>
  </si>
  <si>
    <t>090-6198-7116</t>
  </si>
  <si>
    <t>名古屋市千種区</t>
  </si>
  <si>
    <t>不老町1</t>
  </si>
  <si>
    <t>052-789-5178</t>
  </si>
  <si>
    <t>第６７回名大祭</t>
  </si>
  <si>
    <t>2026/06/11～2026/06/14</t>
  </si>
  <si>
    <t>企画の景品として使用させていただきます。</t>
  </si>
  <si>
    <t>https://meidaisai.com/67th/</t>
  </si>
  <si>
    <t>昨年度もご協賛していただき、景品として使用いたしました。その際には多くの方に喜んでいただいたため、今年もぜひ貴社の商品を提供していただきたく応募いたしました。</t>
  </si>
  <si>
    <t>実践女子大学</t>
  </si>
  <si>
    <t>渋谷キャンパス</t>
  </si>
  <si>
    <t>瑞希</t>
  </si>
  <si>
    <t>ミズキ</t>
  </si>
  <si>
    <t>人間社会学部</t>
  </si>
  <si>
    <t>sgai-tokiwa@jissen.ac.jp</t>
  </si>
  <si>
    <t>080-8156-3431</t>
  </si>
  <si>
    <t>03-5485-8807</t>
  </si>
  <si>
    <t>第13回渋谷キャンパス常磐祭</t>
  </si>
  <si>
    <t>2026/09/26～2026/09/27</t>
  </si>
  <si>
    <t>学園祭企画での景品として使用させていただきたいため。</t>
  </si>
  <si>
    <t>https://www.jissen.ac.jp/students/tokiwa/</t>
  </si>
  <si>
    <t>去年の常磐祭において、景品として貴社の「クラッシュタイプの蒟蒻畑」を使用したところ、参加者の皆さまから大変ご好評をいただきました。そのため、ぜひ今年もご依頼させていただきたいと考えたためです。</t>
  </si>
  <si>
    <t>渋谷区</t>
    <phoneticPr fontId="18"/>
  </si>
  <si>
    <t>学生会館第七集会室</t>
    <phoneticPr fontId="18"/>
  </si>
  <si>
    <t>三田キャンパス</t>
  </si>
  <si>
    <t>帝塚山大学</t>
  </si>
  <si>
    <t>東生駒キャンパス</t>
  </si>
  <si>
    <t>太田</t>
  </si>
  <si>
    <t>千早希</t>
  </si>
  <si>
    <t>オオタ</t>
  </si>
  <si>
    <t>チサキ</t>
  </si>
  <si>
    <t>n24007@tezukayama-u.ac.jp</t>
  </si>
  <si>
    <t>070-5509-3059</t>
  </si>
  <si>
    <t>奈良県</t>
  </si>
  <si>
    <t>奈良市</t>
  </si>
  <si>
    <t>帝塚山7丁目1番1号</t>
  </si>
  <si>
    <t>虹色祭</t>
  </si>
  <si>
    <t>2026/11/21～2026/11/22</t>
  </si>
  <si>
    <t>ステージ企画、スタンプラリーなどの景品</t>
  </si>
  <si>
    <t>https://www.instagram.com/tzk_daijitsu?igsh=bDRvdHdsOGF4c3o4</t>
  </si>
  <si>
    <t>例年、子どもから大人まで多くの来場者にお越しいただいております。マンナンライフ様のゼリーは、その場でも食べやすく持ち運びもしやすいため、幅広い年代の方に人気の商品であることから、ぜひ今年の大学祭の協賛品としてご提供いただきたく、ご連絡いたしました。</t>
  </si>
  <si>
    <t>北海道武蔵女子大学</t>
  </si>
  <si>
    <t>札幌キャンパス</t>
  </si>
  <si>
    <t>羽二生</t>
  </si>
  <si>
    <t xml:space="preserve"> 華</t>
  </si>
  <si>
    <t>ハニウ</t>
  </si>
  <si>
    <t>ハナ</t>
  </si>
  <si>
    <t>124062@hmu.ac.jp</t>
  </si>
  <si>
    <t>090-9751-9928</t>
  </si>
  <si>
    <t>北海道</t>
  </si>
  <si>
    <t>札幌市北区</t>
  </si>
  <si>
    <t>北二十二条西13丁目</t>
  </si>
  <si>
    <t>011-726-3140</t>
  </si>
  <si>
    <t>Musashi-Link</t>
  </si>
  <si>
    <t>大学でオリジナルの就活フェスを作り上げるプロジェクトを行っています。その初のイベントを盛り上げるためにもマンナンライフさんの協賛品を頂きたいと考えております。</t>
  </si>
  <si>
    <t>https://www.hmu.ac.jp/event/22304/</t>
  </si>
  <si>
    <t>マンナンライフさんで販売されているゼリー等の商品は、学生がよく手に取るもので身近なものだったので、ぜひ協賛品としていただけたら嬉しいなと考えておりました。去年の大学祭でもお世話になり、とても好評だったので、ぜひ今年は違う学祭とはイベントでお力になって頂きたいと考えました。</t>
  </si>
  <si>
    <t>佐賀大学</t>
    <rPh sb="0" eb="4">
      <t>サガダイガク</t>
    </rPh>
    <phoneticPr fontId="18"/>
  </si>
  <si>
    <t>本庄キャンパス</t>
    <rPh sb="0" eb="2">
      <t>ホンジョウ</t>
    </rPh>
    <phoneticPr fontId="18"/>
  </si>
  <si>
    <t>矢田</t>
    <rPh sb="0" eb="2">
      <t>ヤダ</t>
    </rPh>
    <phoneticPr fontId="18"/>
  </si>
  <si>
    <t>拓夢</t>
    <rPh sb="0" eb="2">
      <t>タクム</t>
    </rPh>
    <phoneticPr fontId="18"/>
  </si>
  <si>
    <t>明治大学</t>
  </si>
  <si>
    <t>渡辺</t>
  </si>
  <si>
    <t>大起</t>
  </si>
  <si>
    <t>タイキ</t>
  </si>
  <si>
    <t>ikumei@meiji.ac.jp</t>
  </si>
  <si>
    <t>080-8805-9543</t>
  </si>
  <si>
    <t>044-934-7930</t>
  </si>
  <si>
    <t>生明祭</t>
  </si>
  <si>
    <t>スタンプラリー、縁日など</t>
  </si>
  <si>
    <t>https://preparation24.ikumeisai.jp/</t>
  </si>
  <si>
    <t>貴社の商品やサービスは学生にも身近で認知度が高く、学園祭をより盛り上げることにつながると考え、協賛のお願いをさせていただきました。</t>
  </si>
  <si>
    <t>学生会館３階</t>
    <phoneticPr fontId="18"/>
  </si>
  <si>
    <t>東三田1-１-１</t>
    <phoneticPr fontId="18"/>
  </si>
  <si>
    <t>国際医療福祉大学</t>
  </si>
  <si>
    <t>成田キャンパス</t>
  </si>
  <si>
    <t>孝太郎</t>
  </si>
  <si>
    <t>コウタロウ</t>
  </si>
  <si>
    <t>iuhw.seishowfes2026@gmail.com</t>
  </si>
  <si>
    <t>080-5647-8539</t>
  </si>
  <si>
    <t>成田市</t>
  </si>
  <si>
    <t>公津の杜4丁目3</t>
  </si>
  <si>
    <t>0476-20-7704</t>
  </si>
  <si>
    <t>成翔祭</t>
  </si>
  <si>
    <t>文化祭実行委員会主催の催し物の景品</t>
  </si>
  <si>
    <t>貴社の商品は、弊学の学生はもちろん、文化祭にご来場いただく高校生や地域のご家族連れまで、幅広い世代に愛されており、誰がもらっても嬉しい景品であると考えたためです。来場者の皆様を笑顔にする最高の景品として、ぜひ貴社の商品をご提供いただきたく、選ばせていただきました。</t>
  </si>
  <si>
    <t>キャンセル</t>
    <phoneticPr fontId="18"/>
  </si>
  <si>
    <t>就活フェア。確認メールを送付し、回答有り。大学祭への協賛へ変更の為、キャンセル。</t>
    <rPh sb="0" eb="2">
      <t>シュウカツ</t>
    </rPh>
    <rPh sb="6" eb="8">
      <t>カクニン</t>
    </rPh>
    <rPh sb="12" eb="14">
      <t>ソウフ</t>
    </rPh>
    <rPh sb="16" eb="19">
      <t>カイトウア</t>
    </rPh>
    <rPh sb="21" eb="24">
      <t>ダイガクサイ</t>
    </rPh>
    <rPh sb="26" eb="28">
      <t>キョウサン</t>
    </rPh>
    <rPh sb="29" eb="31">
      <t>ヘンコウ</t>
    </rPh>
    <rPh sb="32" eb="33">
      <t>タメ</t>
    </rPh>
    <phoneticPr fontId="18"/>
  </si>
  <si>
    <t>順天堂大学</t>
  </si>
  <si>
    <t>本郷・お茶の水キャンパス</t>
  </si>
  <si>
    <t>大川</t>
  </si>
  <si>
    <t>恭平</t>
  </si>
  <si>
    <t>オオカワ</t>
  </si>
  <si>
    <t>キョウヘイ</t>
  </si>
  <si>
    <t>国際教養学部</t>
  </si>
  <si>
    <t>junreisai@stud.juntendo.ac.jp</t>
  </si>
  <si>
    <t>090-9389-9608</t>
  </si>
  <si>
    <t>本郷2丁目3-14</t>
  </si>
  <si>
    <t>03-5802-1729</t>
  </si>
  <si>
    <t>順麗祭</t>
  </si>
  <si>
    <t>貴社のビジョンである、楽しく健康的な食文化の創造を、順麗祭の場において、心とおなかを満たす、手作り飲料という形で実現しようと考えております。現時点の企画案としては、貴社公式サイトのレシピを参考に、クラッシュタイプの蒟蒻畑をソーダや紅茶と組み合わせた、彩り豊かなドリンクを来場者に提供し、その来場者に向けて、貴社から頂いた協賛品とこんな効果が期待できるんですよという説明を踏まえて配布しようと考えている。本企画は、大学祭における学生の非営利企画として運営いたします。提供するドリンクの代金等は、無償提供または、カップ代や副材料等の実費に充て、利益を目的として代金をとるものではございません。来場者に対して、貴社レシピを活用したドリンクで、おいしさを体験していただき、同時に配布する商品と説明を通じて、食物繊維のチカラや健康への効果を正しく理解していただく場として活用させていただきます。</t>
  </si>
  <si>
    <t>https://www.juntendo.ac.jp/academics/faculty/ila/life/festival/</t>
  </si>
  <si>
    <t>理由として、貴社のこんにゃくを通じて社会に役立ちたいという考え方が、私たちが日々向き合っている世界中の多様な人々の心と体の健やかな暮らしを守るという考えとあったからであり、将来、医療や健康の分野で活躍を目指す学生が集まる順天堂大学において、広い視野を持つ私たちが貴社の商品を次世代の健康食としてその魅力を発信したいと考えています。そうすることで、世代や国境を越えて、いつまでも長く愛され続ける価値を貴社とともに作り上げていきたいと思い、今回お力添えをいただきたく、お願い申し上げました。</t>
  </si>
  <si>
    <t>国際教養学部第３教育棟</t>
    <phoneticPr fontId="18"/>
  </si>
  <si>
    <t>5月に再申し込み有</t>
    <rPh sb="1" eb="2">
      <t>ガツ</t>
    </rPh>
    <rPh sb="3" eb="5">
      <t>サイモウ</t>
    </rPh>
    <rPh sb="6" eb="7">
      <t>コ</t>
    </rPh>
    <rPh sb="8" eb="9">
      <t>アリ</t>
    </rPh>
    <phoneticPr fontId="18"/>
  </si>
  <si>
    <t>大阪商業大学</t>
  </si>
  <si>
    <t>仲谷</t>
  </si>
  <si>
    <t>拓磨</t>
  </si>
  <si>
    <t>ナカタニ</t>
  </si>
  <si>
    <t>公共学部</t>
  </si>
  <si>
    <t>m.shogai75@gmail.com</t>
  </si>
  <si>
    <t>070-9152-5391</t>
  </si>
  <si>
    <t>東大阪市</t>
  </si>
  <si>
    <t>06-6781-8367</t>
  </si>
  <si>
    <t>御厨祭</t>
  </si>
  <si>
    <t>協賛品展示ブースを設置して、協賛品と共に会社名を紹介し、協賛企業や協賛品に関するクイズを実施します。クイズ企画を通して、来場者に協賛企業について楽しみながら知っていただきます。</t>
  </si>
  <si>
    <t>去年も協賛して頂いた際、協賛クイズラリーにて多くの来場者様からたくさんのご好評を頂き、また、来場者様からのリピート率も高く、今回の御厨祭でも大きく盛り上がる要因になると感じています。</t>
  </si>
  <si>
    <t>御厨栄町４丁目１－１０</t>
    <phoneticPr fontId="18"/>
  </si>
  <si>
    <t>神奈川大学</t>
  </si>
  <si>
    <t>横浜キャンパス</t>
  </si>
  <si>
    <t>谷澤</t>
  </si>
  <si>
    <t>愛</t>
  </si>
  <si>
    <t>タニザワ</t>
  </si>
  <si>
    <t>アイ</t>
  </si>
  <si>
    <t>jf.kyousan@gmail.com</t>
  </si>
  <si>
    <t>080-8891-7097</t>
  </si>
  <si>
    <t>神大フェスタ</t>
  </si>
  <si>
    <t>神大フェスタにて貴社の商品をお客様に賞品としてお渡ししたいと考えております。</t>
  </si>
  <si>
    <t>https://jindaifesta.com/28-teaser/</t>
  </si>
  <si>
    <t>昨年、ご協賛を頂き、多くのお客様より「おいしい」とのご好評の声をいただくため。</t>
  </si>
  <si>
    <t>横浜市神奈川区</t>
    <phoneticPr fontId="18"/>
  </si>
  <si>
    <t>六角橋3-27-1</t>
    <phoneticPr fontId="18"/>
  </si>
  <si>
    <t>名城大学</t>
  </si>
  <si>
    <t>名古屋ドーム前キャンパス</t>
  </si>
  <si>
    <t>音羽</t>
  </si>
  <si>
    <t>オトワ</t>
  </si>
  <si>
    <t>人間学部</t>
  </si>
  <si>
    <t>250891084@ccmailg.meijo-u.ac.jp</t>
  </si>
  <si>
    <t>080-5125-1938</t>
  </si>
  <si>
    <t>名古屋市東区</t>
  </si>
  <si>
    <t>矢田南4丁目1-102-9</t>
  </si>
  <si>
    <t>052-832-1151</t>
  </si>
  <si>
    <t>名城大学名古屋ドーム前キャンパス大学祭 2026</t>
  </si>
  <si>
    <t>2026/10/30～2026/10/31</t>
  </si>
  <si>
    <t>ビンゴなどの景品利用</t>
  </si>
  <si>
    <t xml:space="preserve">  https://meijo-domefes.com</t>
  </si>
  <si>
    <t>去年御社の景品を使わせていただいた際に大変好評だったため、今年もぜひお願いしたいと思い、選ばさせて頂きました。</t>
  </si>
  <si>
    <t>南澤</t>
  </si>
  <si>
    <t>結依</t>
  </si>
  <si>
    <t>ミナミサワ</t>
  </si>
  <si>
    <t>共創デザイン学部</t>
  </si>
  <si>
    <t>ryokuensai.koho@gmail.com</t>
  </si>
  <si>
    <t>070-4369-1900</t>
  </si>
  <si>
    <t>03-3961-5226</t>
  </si>
  <si>
    <t>第66回緑苑祭</t>
  </si>
  <si>
    <t>カラオケ大会、スタンプラリー企画等の景品</t>
  </si>
  <si>
    <t>昨年度の文化祭でご協賛をしていただき、来場者の皆様から大変好評でしたので、今年度の文化祭でもご協賛をしていただきたく、ご連絡致しました。</t>
  </si>
  <si>
    <t>加賀１丁目１８－１</t>
    <phoneticPr fontId="18"/>
  </si>
  <si>
    <t>千葉商科大学</t>
  </si>
  <si>
    <t>市川キャンパス</t>
  </si>
  <si>
    <t>坂本</t>
  </si>
  <si>
    <t>湖太郎</t>
  </si>
  <si>
    <t>サカモト</t>
  </si>
  <si>
    <t>コタロウ</t>
  </si>
  <si>
    <t>商経学部</t>
  </si>
  <si>
    <t>76mizuhosai@gmail.com</t>
  </si>
  <si>
    <t>080-5738-2423</t>
  </si>
  <si>
    <t>瑞穂祭</t>
  </si>
  <si>
    <t>瑞穂祭のステージ企画における景品や、来場者アンケートに答えてくださった来場者の方へ差し上げる協賛品として渡すため。</t>
  </si>
  <si>
    <t>瑞穂祭は千葉商科の学生のみでなく、一般来場者も多数参加される、千葉商科大学の中で最も大きなイベントです。そこで、御社の商品である「蒟蒻畑」は保存性に優れており、パッケージの形状的にも配りやすく、弊実行委員会としても貴重な協賛品であると認識しております。また、幅広い層にも喜んでもらえるため、来場者の満足度向上にもつながると考えます。最後に、瑞穂祭では物品協賛のみを承っております。そこに、御社の学祭協賛の系統とマッチしていると感じ、御社を選定させていただきました。</t>
  </si>
  <si>
    <t>市川市</t>
    <phoneticPr fontId="18"/>
  </si>
  <si>
    <t>湘南キャンパス</t>
  </si>
  <si>
    <t>丸山</t>
  </si>
  <si>
    <t>泰明</t>
  </si>
  <si>
    <t>マルヤマ</t>
  </si>
  <si>
    <t>ヤスアキ</t>
  </si>
  <si>
    <t>生物資源科学部</t>
  </si>
  <si>
    <t>nubs.touousai.57@gmail.com</t>
  </si>
  <si>
    <t>070-2793-3781</t>
  </si>
  <si>
    <t>藤桜祭</t>
  </si>
  <si>
    <t>構内企画（しげまるくんを探せ！！とスタンプラリー）の景品</t>
  </si>
  <si>
    <t>https://www.instagram.com/touousai_jikkouiinnkai/</t>
  </si>
  <si>
    <t>貴社におかれましては、一昨年、昨年にわたり弊学の活動に対し多大なるご協賛を賜り、心より御礼申し上げます。貴社の「蒟蒻畑」をはじめとする製品は、健康志向が高く、また多忙な学生生活を送る若者の間でも非常に親しまれており、学内イベントにおいても毎年大変な好評を博しております。2年連続で温かいご支援をいただいた実績から、実行委員会内でも貴社製品に対する信頼と愛着が非常に深く、今年もぜひ貴社と共に学内を盛り上げ、学生へ健康的な笑顔を届けたいという強い思いから応募いたしました。これまでの強固な連携をベースに、今年はさらに進化したプロモーションと認知拡大に貢献したいと考えております。何卒よろしくお願い申し上げます。</t>
  </si>
  <si>
    <t>サークル棟一階実行委員会室</t>
    <phoneticPr fontId="18"/>
  </si>
  <si>
    <t xml:space="preserve">亀井野１８６６ </t>
    <phoneticPr fontId="18"/>
  </si>
  <si>
    <t>青山学院大学</t>
  </si>
  <si>
    <t>青山キャンパス</t>
  </si>
  <si>
    <t>國分</t>
  </si>
  <si>
    <t>雄太</t>
  </si>
  <si>
    <t>コクブン</t>
  </si>
  <si>
    <t>国際政治経済学部</t>
  </si>
  <si>
    <t>af.kokubunyuta@gmail.com</t>
  </si>
  <si>
    <t>070-2613-3325</t>
  </si>
  <si>
    <t>150-8366</t>
  </si>
  <si>
    <t>03-3409-0135</t>
  </si>
  <si>
    <t>青山祭</t>
  </si>
  <si>
    <t>①ポスターグランプリ、出店教室グランプリへの投票特典として、使用させていただきます。②優秀な団体への景品として、使用させていただきます。①もしくは②のどちらかで使用させていただきます。</t>
  </si>
  <si>
    <t>https://www.aoyamafestival.com/about-us</t>
  </si>
  <si>
    <t>マンナイライフ様のご商品は私たちにとっても身近なもので、愛飲させていただいております。さらに、昨年ご協賛させて頂いた際に来場者の皆様に大変ご好評頂いたため、今年度も貴社にご協賛頂きたくご連絡申し上げました。ご検討いただけますと幸いです。</t>
  </si>
  <si>
    <t>渋谷４丁目４－２５</t>
    <phoneticPr fontId="18"/>
  </si>
  <si>
    <t>学内運動競技大会</t>
    <phoneticPr fontId="18"/>
  </si>
  <si>
    <t>成蹊大学</t>
    <rPh sb="0" eb="4">
      <t>セイケイダイガク</t>
    </rPh>
    <phoneticPr fontId="18"/>
  </si>
  <si>
    <t>吉祥寺キャンパス</t>
    <rPh sb="0" eb="3">
      <t>キチジョウジ</t>
    </rPh>
    <phoneticPr fontId="18"/>
  </si>
  <si>
    <t>学内運動競技大会へ協賛済み</t>
    <rPh sb="0" eb="2">
      <t>ガクナイ</t>
    </rPh>
    <rPh sb="2" eb="4">
      <t>ウンドウ</t>
    </rPh>
    <rPh sb="4" eb="6">
      <t>キョウギ</t>
    </rPh>
    <rPh sb="6" eb="8">
      <t>タイカイ</t>
    </rPh>
    <rPh sb="9" eb="11">
      <t>キョウサン</t>
    </rPh>
    <rPh sb="11" eb="12">
      <t>ズ</t>
    </rPh>
    <phoneticPr fontId="18"/>
  </si>
  <si>
    <t>国際ペットワールド専門学校</t>
  </si>
  <si>
    <t>新潟校</t>
  </si>
  <si>
    <t>曽我</t>
  </si>
  <si>
    <t>李桜</t>
  </si>
  <si>
    <t>ソガ</t>
  </si>
  <si>
    <t>リオ</t>
  </si>
  <si>
    <t>ペット</t>
  </si>
  <si>
    <t>担任</t>
  </si>
  <si>
    <t>soga.rio@nsg.gr.jp</t>
  </si>
  <si>
    <t>080-4921-1248</t>
  </si>
  <si>
    <t>笹口2丁目13-4</t>
  </si>
  <si>
    <t>025-240-8321</t>
  </si>
  <si>
    <t>WaN祭</t>
  </si>
  <si>
    <t>2026/09/19～2026/09/19</t>
  </si>
  <si>
    <t>来場者プレゼント</t>
  </si>
  <si>
    <t>誰からも人気なマンナンライフ様から協賛がでており、ペット関係でないお客様への満足度も得られると思い希望いたしました。</t>
  </si>
  <si>
    <t>世田谷キャンパス</t>
  </si>
  <si>
    <t>松田</t>
  </si>
  <si>
    <t>侑奈</t>
  </si>
  <si>
    <t>マツダ</t>
  </si>
  <si>
    <t>ユウナ</t>
  </si>
  <si>
    <t>文理学部</t>
  </si>
  <si>
    <t>sponsorship.ohreifes@gmail.com</t>
  </si>
  <si>
    <t>070-3541-9537</t>
  </si>
  <si>
    <t>世田谷区</t>
  </si>
  <si>
    <t>桜麗祭</t>
  </si>
  <si>
    <t>約10000</t>
  </si>
  <si>
    <t>企画イベント・ゲームの景品および来場者への配布</t>
  </si>
  <si>
    <t>https://ohrei33.ohreifes.net/%E3%83%9B%E3%83%BC%E3%83%A0</t>
  </si>
  <si>
    <t>貴社の蒟蒻畑をはじめとする商品は学生を含む幅広い世代に親しまれており、来場者への配布や景品として高い満足度が期待できると考えました。また、健康志向や手軽なおやつへの関心が高まる中で、貴社商品の魅力を来場者へお伝えする機会になると考え、協賛のお願いをさせていただきました。</t>
  </si>
  <si>
    <t>桜上水３丁目２５－４０</t>
    <phoneticPr fontId="18"/>
  </si>
  <si>
    <t>中央大学</t>
    <rPh sb="0" eb="4">
      <t>チュウオウダイガク</t>
    </rPh>
    <phoneticPr fontId="18"/>
  </si>
  <si>
    <t>多摩キャンパス</t>
    <phoneticPr fontId="18"/>
  </si>
  <si>
    <t>及川</t>
    <rPh sb="0" eb="2">
      <t>オイカワ</t>
    </rPh>
    <phoneticPr fontId="18"/>
  </si>
  <si>
    <t>優衣</t>
    <rPh sb="0" eb="2">
      <t>ユイ</t>
    </rPh>
    <phoneticPr fontId="18"/>
  </si>
  <si>
    <t>国府台1-3-1</t>
    <rPh sb="0" eb="3">
      <t>コクフダイ</t>
    </rPh>
    <phoneticPr fontId="18"/>
  </si>
  <si>
    <t>砧キャンパス</t>
  </si>
  <si>
    <t>糀谷</t>
  </si>
  <si>
    <t>優実</t>
  </si>
  <si>
    <t>コウジヤ</t>
  </si>
  <si>
    <t>ユミ</t>
  </si>
  <si>
    <t>kinutafes.sales@gmail.com</t>
  </si>
  <si>
    <t>070-3524-1023</t>
  </si>
  <si>
    <t>砧5-2-1</t>
  </si>
  <si>
    <t>03-3749-6711</t>
  </si>
  <si>
    <t>砧祭</t>
  </si>
  <si>
    <t>各種企画における運営資金や景品としての使用、ご来場者様向けノベルティの配布、会場内の装飾や来場者サービスの充実のための使用</t>
  </si>
  <si>
    <t>物品協賛にご協力いただける企業様を探していた際に、マンナンライフ様を拝見いたしました。蒟蒻を使ったヘルシーなお菓子を長年にわたり提供されている点や、「蒟蒻畑」など多くの方に親しまれているブランドを展開されている点に大変魅力を感じました。健康志向や安心・安全を重視した商品作りは、通常の物品協賛とは一線を画す特別な印象を受けました。</t>
  </si>
  <si>
    <t>東京ITプログラミング＆会計専門学校</t>
  </si>
  <si>
    <t>名古屋校</t>
  </si>
  <si>
    <t>岡</t>
  </si>
  <si>
    <t>健志</t>
  </si>
  <si>
    <t>オカ</t>
  </si>
  <si>
    <t>タケシ</t>
  </si>
  <si>
    <t>鉄道・観光学科</t>
  </si>
  <si>
    <t>教員</t>
  </si>
  <si>
    <t>oka-takeshi@risshisha.ac.jp</t>
  </si>
  <si>
    <t>090-4721-3345</t>
  </si>
  <si>
    <t>名古屋市中村区</t>
  </si>
  <si>
    <t>052-452-2061</t>
  </si>
  <si>
    <t>太閤祭</t>
  </si>
  <si>
    <t>学園祭を盛り上げるためのスタンプラリーの景品および在学生と高校生対象のカラオケ大会の景品。</t>
  </si>
  <si>
    <t>昨年度、協賛をいただきましてありがとうございました。景品として出したところ、学生・来場者ともに非常に好評でしたので、今年度もぜひお願いしたいと思い、申し込ませていただきます。</t>
  </si>
  <si>
    <t>岡山理科大学</t>
  </si>
  <si>
    <t>岡山キャンパス</t>
  </si>
  <si>
    <t>高橋</t>
  </si>
  <si>
    <t>航</t>
  </si>
  <si>
    <t>タカハシ</t>
  </si>
  <si>
    <t>ワタル</t>
  </si>
  <si>
    <t>生命科学部</t>
  </si>
  <si>
    <t>koh.handayamasai@gmail.com</t>
  </si>
  <si>
    <t>070-7628-0239</t>
  </si>
  <si>
    <t>岡山県</t>
  </si>
  <si>
    <t>岡山市北区</t>
  </si>
  <si>
    <t>理大町1-1</t>
  </si>
  <si>
    <t>A5号館5階半田山祭実行委員会室</t>
  </si>
  <si>
    <t>岡山理科大学第62回半田山祭</t>
  </si>
  <si>
    <t>来場者へ配布</t>
  </si>
  <si>
    <t>昨年度の大学祭におきましても貴社にご協賛をいただき、来場者の皆様から大変ご好評をいただきました。参加した学生や地域住民の方々からの反響が非常に大きく、大学祭を大いに盛り上げてくださいました。ぜひ今年度の「第62回半田山祭」におきましても、再び貴社の商品を通じて来場者に笑顔を届け、共にイベントを盛り上げたく、勝手ながら再度協賛のお願いをさせていただきました。</t>
  </si>
  <si>
    <t>東洋学園大学</t>
  </si>
  <si>
    <t>中山</t>
  </si>
  <si>
    <t>真利</t>
  </si>
  <si>
    <t>ナカヤマ</t>
  </si>
  <si>
    <t>マリ</t>
  </si>
  <si>
    <t>現代経営学部</t>
  </si>
  <si>
    <t>tyg.fes30@gmail.com</t>
  </si>
  <si>
    <t>070-4473-6140</t>
  </si>
  <si>
    <t>本郷1丁目26-3</t>
  </si>
  <si>
    <t>４・5号館学生支援課気付　学園祭運営局</t>
  </si>
  <si>
    <t>フェニックス祭</t>
  </si>
  <si>
    <t>クイズ大会の景品ご来場者特典</t>
  </si>
  <si>
    <t>https://www.tyg.jp/campuslife/school_festival.html</t>
  </si>
  <si>
    <t>学生にも知名度が高く、来場者への訴求力が高いと考えたため。健康を意識した商品であり、学生や地域の方々にとって親しみやすく、学園祭にもふさわしいと考えたから。</t>
  </si>
  <si>
    <t>東京女子大学</t>
  </si>
  <si>
    <t>善福寺キャンパス</t>
  </si>
  <si>
    <t>田渕</t>
  </si>
  <si>
    <t>陽菜</t>
  </si>
  <si>
    <t>タブチ</t>
  </si>
  <si>
    <t>ヒナ</t>
  </si>
  <si>
    <t>現代教養学部</t>
  </si>
  <si>
    <t xml:space="preserve"> verafes.sponsor@gmail.com</t>
  </si>
  <si>
    <t>070-2317-1150</t>
  </si>
  <si>
    <t>杉並区善福寺</t>
  </si>
  <si>
    <t>２丁目６−１</t>
  </si>
  <si>
    <t>03-5382-6340</t>
  </si>
  <si>
    <t>VERA際</t>
  </si>
  <si>
    <t>2026/11/14～2026/11/15</t>
  </si>
  <si>
    <t>クイズ企画などの景品として使用させていただく予定です。</t>
  </si>
  <si>
    <t>昨年度もご協賛いただき、幅広い年代の方々に喜ばれたためです。</t>
  </si>
  <si>
    <t>桜花学園大学・名古屋短期大学</t>
  </si>
  <si>
    <t>内藤</t>
  </si>
  <si>
    <t>楓</t>
  </si>
  <si>
    <t>ナイトウ</t>
  </si>
  <si>
    <t>カエデ</t>
  </si>
  <si>
    <t>現代教養学科</t>
  </si>
  <si>
    <t>g11325035@nagoyacollege.ac.jp</t>
  </si>
  <si>
    <t>080-5290-2059</t>
  </si>
  <si>
    <t>豊明市</t>
  </si>
  <si>
    <t>0562-97-5503</t>
  </si>
  <si>
    <t>名桜祭</t>
  </si>
  <si>
    <t>提供いただいた協賛品は、大学祭来場者向けの抽選会や企画の景品として使用させていただく予定です。また、大学祭期間中に実施するスポーツ大会、前夜祭、後夜祭における対抗バトル企画の景品としても活用させていただきます。</t>
  </si>
  <si>
    <t>@meiohsai（Instagram）</t>
  </si>
  <si>
    <t>貴社を選ばせていただいた理由は、蒟蒻畑をはじめとする商品が学生を含む幅広い世代に親しまれており、高い知名度と人気を誇るためです。大学祭の景品として提供することで、多くの来場者に喜んでいただけるだけでなく、改めて貴社商品の魅力に触れていただく機会になると考えました。また、手軽に楽しめる商品であることから、大学祭の企画との親和性も高いと感じ、ぜひ協賛をお願いしたいと考えました。</t>
  </si>
  <si>
    <t>市ヶ谷キャンパス</t>
  </si>
  <si>
    <t>真秀</t>
  </si>
  <si>
    <t>hoseifes.shougai@gmail.com</t>
  </si>
  <si>
    <t>080-7439-0226</t>
  </si>
  <si>
    <t>富士見2-17-1</t>
  </si>
  <si>
    <t>03-3264-5571</t>
  </si>
  <si>
    <t>2026/10/31～2026/11/03</t>
  </si>
  <si>
    <t>学園祭当日に行われる、パンフレットを購入すると参加できる福引企画の景品として</t>
  </si>
  <si>
    <t>https://ichigayahoseifes.com</t>
  </si>
  <si>
    <t>貴社を選ばせていただいた理由は、私たち自身が日頃から貴社の商品を利用しており、その品質や魅力を身近に感じているためです。また、多くの学生や来場者の方にも貴社の素晴らしい商品を知っていただく機会を提供したいと考え、協賛のお声がけをさせていただきました。貴社の商品を通じて、参加者の皆様により良い体験を届けられると考えております。</t>
  </si>
  <si>
    <t>駿河台大学</t>
  </si>
  <si>
    <t>飯能キャンパス</t>
  </si>
  <si>
    <t>杉田</t>
  </si>
  <si>
    <t>塁</t>
  </si>
  <si>
    <t>スギタ</t>
  </si>
  <si>
    <t>ルイ</t>
  </si>
  <si>
    <t>経済経営学部</t>
  </si>
  <si>
    <t>syunki.syougai@gmail.com</t>
  </si>
  <si>
    <t>080-4062-4710</t>
  </si>
  <si>
    <t>飯能市</t>
  </si>
  <si>
    <t>042-972-1168</t>
  </si>
  <si>
    <t>駿輝祭</t>
  </si>
  <si>
    <t>クイズ大会やビンゴ大会などの、子供から大人まで楽しめるプログラムの景品として予定しています。</t>
  </si>
  <si>
    <t>https://syunkisai.com/</t>
  </si>
  <si>
    <t>　例年、貴社の「こんにゃく畑」を景品としてご提供いただいておりますが、来場者の皆様から非常に好評をいただいております。景品としての認知度や人気も高く、企画参加者の満足度向上に大きく貢献していただいております。このことから、本年度の学園祭におきましても、協賛していただきたく存じます。</t>
  </si>
  <si>
    <t>中京大学</t>
  </si>
  <si>
    <t>名古屋キャンパス</t>
  </si>
  <si>
    <t>藤井</t>
  </si>
  <si>
    <t>駿太</t>
  </si>
  <si>
    <t>フジイ</t>
  </si>
  <si>
    <t>シュンタ</t>
  </si>
  <si>
    <t>chukyo.kyosan@gmail.com</t>
  </si>
  <si>
    <t>090-6367-9316</t>
  </si>
  <si>
    <t>466-0825</t>
  </si>
  <si>
    <t>名古屋市昭和区</t>
  </si>
  <si>
    <t>八事本町101-2</t>
  </si>
  <si>
    <t>中京大学祭</t>
  </si>
  <si>
    <t>来場者への配布（企画の景品として使用)</t>
  </si>
  <si>
    <t>https://club.chukyo-u.ac.jp/gakusai_n/</t>
  </si>
  <si>
    <t>貴社にはこれまで継続的に本学大学祭へご協賛いただいており、そのご支援に深く感謝しております。本年度も大学祭の開催にあたり、ぜひご協力をお願いしたく選定いたしました。</t>
  </si>
  <si>
    <t>摂南大学</t>
  </si>
  <si>
    <t>岡村</t>
  </si>
  <si>
    <t>風雅</t>
  </si>
  <si>
    <t>オカムラ</t>
  </si>
  <si>
    <t>フウガ</t>
  </si>
  <si>
    <t>Fuusen0817@iclod.com</t>
  </si>
  <si>
    <t>090-6056-7180</t>
  </si>
  <si>
    <t>枚方市</t>
  </si>
  <si>
    <t>長尾峠町45-1</t>
  </si>
  <si>
    <t>072-866-3100</t>
  </si>
  <si>
    <t>摂友祭</t>
  </si>
  <si>
    <t>2026/10/30～2026/10/30</t>
  </si>
  <si>
    <t>摂友祭実行委員会企画の景品として利用</t>
  </si>
  <si>
    <t>枚方キャンパスは薬学部、看護学部、農学部があり人への健康を考える機会が多く、御社の販売物は健康を考えていると思い選ばせていただきました。</t>
  </si>
  <si>
    <t>立教大学</t>
  </si>
  <si>
    <t>池袋キャンパス</t>
  </si>
  <si>
    <t>岩崎</t>
  </si>
  <si>
    <t>泰斗</t>
  </si>
  <si>
    <t>イワサキ</t>
  </si>
  <si>
    <t>タイト</t>
  </si>
  <si>
    <t>GLAP</t>
  </si>
  <si>
    <t>spf.shogaikyoku@gmail.com</t>
  </si>
  <si>
    <t>080-7279-4207</t>
  </si>
  <si>
    <t>171-0581</t>
  </si>
  <si>
    <t>豊島区西池袋</t>
  </si>
  <si>
    <t>3-34-1</t>
  </si>
  <si>
    <t>070-4097-0717</t>
  </si>
  <si>
    <t>セントポールズ・フェスティバル</t>
  </si>
  <si>
    <t>2026/11/02～2026/11/04</t>
  </si>
  <si>
    <t>スタンプラリーコンテストの景品</t>
  </si>
  <si>
    <t>昨年度も貴社にご協賛いただいた御縁もあり、今年度も改めてお力添えをお願いしたく、選択いたしました。貴社製品と本学園祭との親和性の高さが、申し込みの大きな理由です。本学園祭は５万人規模で、様々な年齢層の方が来場されます。こんにゃくゼリーは子どもから大人まで知名度が高く、幅広い来場者に自然にリーチできる商品であると考えております。また、昨今の健康志向トレンドの中で、忙しい学生でも気軽に食べられるこんにゃくゼリーは学園祭との相性が良く、好意的な場でポジティブな印象付けが期待できます。さらに、将来の長期消費者となる大学生層への発信は、貴社の「食を通じた健康への貢献」という理念にもつながると考えております。ご検討いただけますと幸いです。</t>
  </si>
  <si>
    <t>星槎道都大学</t>
  </si>
  <si>
    <t>今平</t>
  </si>
  <si>
    <t>翼</t>
  </si>
  <si>
    <t>広島修道大学</t>
    <rPh sb="0" eb="6">
      <t>ヒロシマシュウドウダイガク</t>
    </rPh>
    <phoneticPr fontId="18"/>
  </si>
  <si>
    <t>沼田キャンパス</t>
    <rPh sb="0" eb="2">
      <t>ヌマタ</t>
    </rPh>
    <phoneticPr fontId="18"/>
  </si>
  <si>
    <t>越智</t>
    <rPh sb="0" eb="2">
      <t>オチ</t>
    </rPh>
    <phoneticPr fontId="18"/>
  </si>
  <si>
    <t>彩香</t>
    <phoneticPr fontId="18"/>
  </si>
  <si>
    <t>神戸親和大学</t>
    <rPh sb="0" eb="6">
      <t>コウベシンワダイガク</t>
    </rPh>
    <phoneticPr fontId="18"/>
  </si>
  <si>
    <t>鈴蘭台キャンパス</t>
    <rPh sb="0" eb="3">
      <t>スズランダイ</t>
    </rPh>
    <phoneticPr fontId="18"/>
  </si>
  <si>
    <t>鴻池</t>
    <rPh sb="0" eb="2">
      <t>コウノイケ</t>
    </rPh>
    <phoneticPr fontId="18"/>
  </si>
  <si>
    <t>桃衣</t>
    <rPh sb="0" eb="2">
      <t>モモエ</t>
    </rPh>
    <phoneticPr fontId="18"/>
  </si>
  <si>
    <t>17号館学生生活課　青山祭実行委員会A-1グランプリチーム</t>
    <rPh sb="10" eb="18">
      <t>アオヤマサイジッコウイインカイ</t>
    </rPh>
    <phoneticPr fontId="18"/>
  </si>
  <si>
    <t>ウィリアムズホール3F321号室</t>
    <phoneticPr fontId="18"/>
  </si>
  <si>
    <t>富士見坂校舎2階会議室201</t>
    <phoneticPr fontId="18"/>
  </si>
  <si>
    <t>椿町１４番８号</t>
    <phoneticPr fontId="18"/>
  </si>
  <si>
    <t>大学事務室</t>
    <rPh sb="0" eb="2">
      <t>ダイガク</t>
    </rPh>
    <phoneticPr fontId="18"/>
  </si>
  <si>
    <t>早稲田大学</t>
  </si>
  <si>
    <t>西早稲田キャンパス</t>
  </si>
  <si>
    <t>神坂</t>
  </si>
  <si>
    <t>龍之介</t>
  </si>
  <si>
    <t>カミサカ</t>
  </si>
  <si>
    <t>リュウノスケ</t>
  </si>
  <si>
    <t>基幹理工学部</t>
  </si>
  <si>
    <t>waseda-riko-fes@rikoten.com</t>
  </si>
  <si>
    <t>070-4078-4982</t>
  </si>
  <si>
    <t>新宿区</t>
  </si>
  <si>
    <t>大久保３丁目４－１</t>
  </si>
  <si>
    <t>03-5286-3000</t>
  </si>
  <si>
    <t>第73回理工展</t>
  </si>
  <si>
    <t>スタンプラリー企画の景品として使用いたします。(企画名：ウォークラリー)</t>
  </si>
  <si>
    <t>https://pre.rikoten.com</t>
  </si>
  <si>
    <t>貴社の製品は多くの方に広く知られており、理工展にご来場される皆様にも大変喜んでいただけると思ったからです。特に、理工展は小学生から大学生までの若い世代の参加者が多く、昨年度の理工展においても貴社からのご協賛品は非常に好評をいただきました。このような理由から、今年度もぜひご協力を賜りたくお願い申し上げます。</t>
  </si>
  <si>
    <t>山梨学院大学</t>
  </si>
  <si>
    <t>酒折キャンパス</t>
  </si>
  <si>
    <t>成島</t>
  </si>
  <si>
    <t>夏実</t>
  </si>
  <si>
    <t>ナルシマ</t>
  </si>
  <si>
    <t>ナツミ</t>
  </si>
  <si>
    <t>jutoku.kikaku@gmail.com</t>
  </si>
  <si>
    <t>080-8459-2762</t>
  </si>
  <si>
    <t>山梨県</t>
  </si>
  <si>
    <t>甲府市</t>
  </si>
  <si>
    <t>酒折2丁目4-5</t>
  </si>
  <si>
    <t>クラブハウスIII 2階 カンファレンス</t>
  </si>
  <si>
    <t>樹徳祭</t>
  </si>
  <si>
    <t>約4000</t>
  </si>
  <si>
    <t>イベント景品</t>
  </si>
  <si>
    <t>協賛実績が豊富で信頼でき、来場者に喜んでいただける商品であると考えたため。</t>
  </si>
  <si>
    <t>多摩美術大学</t>
  </si>
  <si>
    <t>中代</t>
  </si>
  <si>
    <t>悟心</t>
  </si>
  <si>
    <t>ナカシロ</t>
  </si>
  <si>
    <t>ゴシン</t>
  </si>
  <si>
    <t>美術学部</t>
  </si>
  <si>
    <t>geisai.kouhou2026.ad@gmail.com</t>
  </si>
  <si>
    <t>080-6782-9057</t>
  </si>
  <si>
    <t>鑓水2-1723</t>
  </si>
  <si>
    <t>クラブ棟219号室</t>
  </si>
  <si>
    <t>080-6032-7043</t>
  </si>
  <si>
    <t>芸術祭</t>
  </si>
  <si>
    <t>スタンプラリーでの景品として使用</t>
  </si>
  <si>
    <t>貴社の商品は多くの人に親しまれており、来場者の方々にも喜んでいただけると考えたため</t>
  </si>
  <si>
    <t>文教大学</t>
  </si>
  <si>
    <t>越谷キャンパス</t>
  </si>
  <si>
    <t>戸川</t>
  </si>
  <si>
    <t>結吏名</t>
  </si>
  <si>
    <t>トガワ</t>
  </si>
  <si>
    <t>ユリナ</t>
  </si>
  <si>
    <t>aitade.shogai-mygroup@bunkyo.ac.jp</t>
  </si>
  <si>
    <t>070-5462-0210</t>
  </si>
  <si>
    <t>越谷市</t>
  </si>
  <si>
    <t>048-974-8811</t>
  </si>
  <si>
    <t>藍蓼祭</t>
  </si>
  <si>
    <t>１万５千</t>
  </si>
  <si>
    <t>学生団体の表彰等や本部企画の賞品、来場者の方が気軽に参加できるラリー企画の景品として使用する予定となっております。</t>
  </si>
  <si>
    <t>https://sites.google.com/view/aitade/home?authuser=0</t>
  </si>
  <si>
    <t>御社の商品は、「蒟蒻畑」をはじめとして幅広い世代に親しまれており、来場者の皆様にも喜んでいただけると思っております。また、健康志向とおいしさが両立した御社の商品は地域の皆様にも定着していることから、御社の商品の魅力をさらに知っていただく機会にもなると考え、協賛をお願いさせていただきたいと考えております。</t>
  </si>
  <si>
    <t>愛知学院大学</t>
  </si>
  <si>
    <t>日進キャンパス</t>
  </si>
  <si>
    <t>大沼</t>
  </si>
  <si>
    <t>愛優里</t>
  </si>
  <si>
    <t>オオヌマ</t>
  </si>
  <si>
    <t>アユリ</t>
  </si>
  <si>
    <t>総合政策学部</t>
  </si>
  <si>
    <t>agubuppin@gmail.com</t>
  </si>
  <si>
    <t>080-9737-2446</t>
  </si>
  <si>
    <t>日進市</t>
  </si>
  <si>
    <t>愛学祭</t>
  </si>
  <si>
    <t>各企画での景品(カラオケ大会、お化け屋敷など現在準備中です)</t>
  </si>
  <si>
    <t>https://aigakusai.wixsite.com/63rd-aguf</t>
  </si>
  <si>
    <t>愛学祭では、学生だけでなく、お子様からご高齢の方まで幅広い年代の方々にご来場いただいております。そのため、幅広い世代に親しまれている貴社の商品をご提供いただくことで、多くの来場者に喜んでいただけると考え、ぜひご協賛をお願いしたいと考えております。その理由は、貴社の「蒟蒻畑」をはじめとする商品が、おいしさだけでなく健康面にも配慮されており、多くの方々に親しまれている商品だからです。また、「こんにゃくで、たのしく健康的な食文化を創造し、みんなのおなかを元気にする」という貴社のビジョンは、愛学祭を通して多くの方々に楽しい時間を提供したいという私たちの思いと通じるものがあると考えております。昨年度の愛学祭では、マンナンライフ様よりご提供いただいた「蒟蒻畑 マスカット味」を、お化け屋敷の退出後や「ゲームゲート」の参加特典、謎解きゲーム終了後などに配布いたしました。複数の協賛品が並ぶ中でも「蒟蒻畑」を選ぶ来場者が多く、幅広い年代の方々に大変好評でした。商品は全て配布され、来場者の満足度向上に大きく貢献いたしました。このように、貴社の商品は来場者の満足度向上に大きく貢献するとともに、幅広い世代に貴社の魅力を発信する機会にもなると考えております。ぜひご協賛のほどよろしくお願いいたします。</t>
  </si>
  <si>
    <t>イマヒラ</t>
  </si>
  <si>
    <t>ツバサ</t>
  </si>
  <si>
    <t>sdugakusai@gmail.com</t>
  </si>
  <si>
    <t>090-7657-3090</t>
  </si>
  <si>
    <t>北広島市</t>
  </si>
  <si>
    <t>011-372-3111</t>
  </si>
  <si>
    <t>星槎道都祭</t>
  </si>
  <si>
    <t>大学祭イベントでの配布などで使用させていただきたいため。</t>
  </si>
  <si>
    <t>https://www.seisadohto.ac.jp/information?detail_no=8869</t>
  </si>
  <si>
    <t>長持ちする食品のため。</t>
  </si>
  <si>
    <t>中の沢１４９番地</t>
    <phoneticPr fontId="18"/>
  </si>
  <si>
    <t>学務課</t>
    <phoneticPr fontId="18"/>
  </si>
  <si>
    <t>岩崎町阿良池１２</t>
    <phoneticPr fontId="18"/>
  </si>
  <si>
    <t>51号館 理工総務課</t>
    <phoneticPr fontId="18"/>
  </si>
  <si>
    <t>栄町武侍４８</t>
    <phoneticPr fontId="18"/>
  </si>
  <si>
    <t>大字南荻島3337</t>
    <phoneticPr fontId="18"/>
  </si>
  <si>
    <t>埼玉女子短期大学</t>
    <rPh sb="0" eb="8">
      <t>サイタマジョシタンキダイガク</t>
    </rPh>
    <phoneticPr fontId="18"/>
  </si>
  <si>
    <t>日高キャンパス</t>
    <rPh sb="0" eb="2">
      <t>ヒダカ</t>
    </rPh>
    <phoneticPr fontId="18"/>
  </si>
  <si>
    <t>吉澤</t>
    <rPh sb="0" eb="2">
      <t>ヨシザワ</t>
    </rPh>
    <phoneticPr fontId="18"/>
  </si>
  <si>
    <t>玖琉未</t>
    <rPh sb="0" eb="3">
      <t>クルミ</t>
    </rPh>
    <phoneticPr fontId="18"/>
  </si>
  <si>
    <t>フェリス女学院大学</t>
    <rPh sb="4" eb="9">
      <t>ジョガクインダイガク</t>
    </rPh>
    <phoneticPr fontId="18"/>
  </si>
  <si>
    <t>緑園キャンパス</t>
    <rPh sb="0" eb="2">
      <t>リョクエン</t>
    </rPh>
    <phoneticPr fontId="18"/>
  </si>
  <si>
    <t>大泉</t>
    <rPh sb="0" eb="2">
      <t>オオイズミ</t>
    </rPh>
    <phoneticPr fontId="18"/>
  </si>
  <si>
    <t>一華</t>
    <rPh sb="0" eb="2">
      <t>イチカ</t>
    </rPh>
    <phoneticPr fontId="18"/>
  </si>
  <si>
    <t>神戸女学院大学</t>
    <rPh sb="0" eb="7">
      <t>コウベジョガクインダイガク</t>
    </rPh>
    <phoneticPr fontId="18"/>
  </si>
  <si>
    <t>岡田山キャンパス</t>
    <rPh sb="0" eb="3">
      <t>オカダヤマ</t>
    </rPh>
    <phoneticPr fontId="18"/>
  </si>
  <si>
    <t>藤井</t>
    <phoneticPr fontId="18"/>
  </si>
  <si>
    <t>桜凪</t>
    <rPh sb="0" eb="1">
      <t>サクラ</t>
    </rPh>
    <rPh sb="1" eb="2">
      <t>ナギ</t>
    </rPh>
    <phoneticPr fontId="18"/>
  </si>
  <si>
    <t>神戸松蔭大学</t>
  </si>
  <si>
    <t>里桜</t>
  </si>
  <si>
    <t>リサ</t>
  </si>
  <si>
    <t>kobe_shiigakuyukai@yahoo.co.jp</t>
  </si>
  <si>
    <t>080-6160-0037</t>
  </si>
  <si>
    <t>篠原伯母野山町1-2-1</t>
  </si>
  <si>
    <t>078-882-6137</t>
  </si>
  <si>
    <t>松蔭祭</t>
  </si>
  <si>
    <t>くじ引きやビンゴ大会の景品</t>
  </si>
  <si>
    <t>貴社のこんにゃくゼリーは多くの方に親しまれており、大学祭の来場者の皆様にも喜んでいただけると考えたため、協賛をお願いしたいと思いました。</t>
  </si>
  <si>
    <t>千葉経済大学</t>
  </si>
  <si>
    <t>西千葉キャンパス</t>
  </si>
  <si>
    <t>寺戸</t>
  </si>
  <si>
    <t>七海</t>
  </si>
  <si>
    <t>テラド</t>
  </si>
  <si>
    <t>ckufes@gmail.com</t>
  </si>
  <si>
    <t>080-1987-5766</t>
  </si>
  <si>
    <t>千葉市稲毛区</t>
  </si>
  <si>
    <t>043-253-9111</t>
  </si>
  <si>
    <t>千葉経済大学大学祭</t>
  </si>
  <si>
    <t>大学祭の為</t>
  </si>
  <si>
    <t>年代を問わず人気であるから</t>
  </si>
  <si>
    <t>日野キャンパス</t>
  </si>
  <si>
    <t>竹川</t>
  </si>
  <si>
    <t>凜</t>
  </si>
  <si>
    <t>タケカワ</t>
  </si>
  <si>
    <t>リン</t>
  </si>
  <si>
    <t>生活科学部</t>
  </si>
  <si>
    <t>hgai-tokiwa@jissen.ac.jp</t>
  </si>
  <si>
    <t>080-2223-0970</t>
  </si>
  <si>
    <t>日野市</t>
  </si>
  <si>
    <t>042-583-5329</t>
  </si>
  <si>
    <t>第70回常磐祭</t>
  </si>
  <si>
    <t>学園祭の「来場者限定企画（スタンプラリー、ビンゴ大会等）」や「学内生限定企画」の景品として、参加者の皆様へ大切にお渡しさせていただく予定です。</t>
  </si>
  <si>
    <t>貴社が展開されている「蒟蒻畑」や「ララクラッシュ」をはじめとする製品は、手軽においしく健康管理ができる商品として、若い世代やファミリー層を中心に絶大な支持を集めておられます。弊学学園祭の来場者層である大学生やファミリー層にとっても非常に馴染みが深く、日常的に愛されているブランドです。来場者にとって魅力的な貴社製品をお配りすることで、企画の満足度向上に大きく寄与いただけるものと確信し、協賛を希望いたしました。</t>
  </si>
  <si>
    <t>東京理科大学</t>
  </si>
  <si>
    <t>野田キャンパス</t>
  </si>
  <si>
    <t>伊東</t>
  </si>
  <si>
    <t>眞</t>
  </si>
  <si>
    <t>シン</t>
  </si>
  <si>
    <t>創域理工学部</t>
  </si>
  <si>
    <t>syougaibu@nodaridaisai.com</t>
  </si>
  <si>
    <t>080-9687-0715</t>
  </si>
  <si>
    <t>野田市</t>
  </si>
  <si>
    <t>04-7124-9880</t>
  </si>
  <si>
    <t>理大祭</t>
  </si>
  <si>
    <t>2026/11/20～2026/11/21</t>
  </si>
  <si>
    <t>謎解きスタンプラリーや実行委員会の企画する景品</t>
  </si>
  <si>
    <t>https://nodaridaisai.com/2026/</t>
  </si>
  <si>
    <t>昨年度もご提供いただいた実績があり、幅広い年代層に安定した人気を誇る貴社製品は、同様に幅広い年代の方々がご来場される理大祭との親和性が高いと考えております。また、適度なサイズ感と高い知名度から、来場者の皆様により一層お喜びいただけるものと確信し、選定いたしました。</t>
  </si>
  <si>
    <t>東海学園大学</t>
  </si>
  <si>
    <t>外間</t>
  </si>
  <si>
    <t>丈士</t>
  </si>
  <si>
    <t>ソトマ</t>
  </si>
  <si>
    <t>toukaisai.syougaikyoku@gmail.com</t>
  </si>
  <si>
    <t>080-3677-5207</t>
  </si>
  <si>
    <t>名古屋市天白区</t>
  </si>
  <si>
    <t>中平2丁目901</t>
  </si>
  <si>
    <t>052-801-1201</t>
  </si>
  <si>
    <t>東海祭</t>
  </si>
  <si>
    <t>来場者配布用</t>
  </si>
  <si>
    <t>前年度も物品協賛に協力してくれたため。</t>
  </si>
  <si>
    <t>津田塾大学</t>
  </si>
  <si>
    <t>千駄ヶ谷キャンパス</t>
  </si>
  <si>
    <t>芝辻</t>
  </si>
  <si>
    <t>瑚々奈</t>
  </si>
  <si>
    <t>シバツジ</t>
  </si>
  <si>
    <t>ココナ</t>
  </si>
  <si>
    <t>tsudagaya@gmail.com</t>
  </si>
  <si>
    <t>080-6233-0503</t>
  </si>
  <si>
    <t>千駄ヶ谷1-18-24</t>
  </si>
  <si>
    <t>03-6447-5911</t>
  </si>
  <si>
    <t>津田ヶ谷祭</t>
  </si>
  <si>
    <t>老若男女問わず愛されているマンナンライフ様の商品を、企画の景品として使用したいと考えております。</t>
  </si>
  <si>
    <t>マンナンライフ様の商品は、私たちが幼い頃から身近にあり、年齢や性別を問わず愛されていると存じます。大学生になった今でも大好きで、このたび協賛という形で関わらせていただける可能性があることを大変嬉しく感じております。長年親しんできた商品に携わる機会をいただけましたら幸いです。その思いから、このたびエントリーさせていただきました。</t>
  </si>
  <si>
    <t>徳島文理大学</t>
  </si>
  <si>
    <t>徳島キャンパス</t>
  </si>
  <si>
    <t>純慧</t>
  </si>
  <si>
    <t xml:space="preserve">東京工科大学・日本工学院八王子専門学校 </t>
  </si>
  <si>
    <t>岡田</t>
  </si>
  <si>
    <t>柚碧</t>
  </si>
  <si>
    <t>オカダ</t>
  </si>
  <si>
    <t>ユズキ</t>
  </si>
  <si>
    <t>コンピュータサイエンス学部</t>
  </si>
  <si>
    <t>kokasai.kyosan@gmail.com</t>
  </si>
  <si>
    <t>080-8024-9000</t>
  </si>
  <si>
    <t>042-636-2100</t>
  </si>
  <si>
    <t>紅華祭</t>
  </si>
  <si>
    <t>2026/10/11～2026/10/12</t>
  </si>
  <si>
    <t>・ミニゲーム紅華祭には毎年幅広い世代の方にご来場いただいております。小さなお子様から学生の方、ご家族で来て下さる方皆様に楽しめるようなミニゲームを企画しています。全てのミニゲームに成功し 4 つのスタンプを獲得できた方には景品交換所にて、等数に応じていただいた協賛品の中から景品を選んでいただき、お渡ししております。・模擬店総選挙紅華祭に出店している模擬店の中で No.1 を決める企画です。ご来場者の皆様に、Google フォームで一番良かったと思う模擬店を選んでいただき、送信画面を確認後参加していただいたお礼としてお好きな景品を選んでいただいております。・ステージ企画1 日目、2 日目両日に紅華祭実行委員会の 1 年生が主体となって行う企画です。ポイントが一番多かった参加者を優勝とし、景品をお渡しします。また参加していただいた方にそのお礼として、協賛品をお渡しいたします。・エンディング抽選会紅華祭 2 日目の最後に行われる、紅華祭実行委員会主催のステージ目玉企画です。模擬店総選挙やミニゲームなど、紅華祭内の各イベントに参加した来場者へ配布する「エンディング抽選券(4 桁の番号)」をもとに、豪華景品が当たる抽選を行います。当選者には、紅華祭実行委員が厳選して用意した賞品とともに、企業の皆様からご提供いただいた協賛品をお渡しします。</t>
  </si>
  <si>
    <t>昨年の紅華祭でも貴社に協賛をいただき、来場者や学生から大変な大好評を博しました。「今年もぜひマンナンライフ様の商品を景品にしてほしい」という声が非常に多く寄せられたため、本年もぜひお願いしたく応募いたしました。片手で手軽に食べられる貴社の商品は、エネルギーを消費する学園祭のスタッフや来場者に最適だと考えております。</t>
  </si>
  <si>
    <t xml:space="preserve">片倉町1404-1 </t>
    <phoneticPr fontId="18"/>
  </si>
  <si>
    <t>サークル棟4階 403号室</t>
    <phoneticPr fontId="18"/>
  </si>
  <si>
    <t>名古屋学院大学</t>
  </si>
  <si>
    <t>名古屋キャンパスしろとり</t>
  </si>
  <si>
    <t>蟹江</t>
  </si>
  <si>
    <t>光汰</t>
  </si>
  <si>
    <t>カニエ</t>
  </si>
  <si>
    <t>29e0100@ngu.ac.jp</t>
  </si>
  <si>
    <t>090-1564-8576</t>
  </si>
  <si>
    <t xml:space="preserve"> 456-8612</t>
  </si>
  <si>
    <t>名古屋市熱田区</t>
  </si>
  <si>
    <t>第62回名古屋学院大学　大学祭</t>
  </si>
  <si>
    <t>本学祭のイベント来場者および参加者を対象に、御社製品を「イベント景品」および「熱中症・水分補給品」として配布させていただく予定です。</t>
  </si>
  <si>
    <t>老若男女、誰にでも喜ばれる知名度で、子供から大人まで、健康志向の大学生までターゲットを選ばず老若男女愛されているところです。また、常温での長期保管が可能である所です。冷蔵庫やクーラーボックス、氷などを大量に用意する必要がなく、屋外のテントや限られたスペースの控室でも品質を損なわずに安全に管理できるため、学祭という限られた環境において安心と安全を両立できる点です。</t>
  </si>
  <si>
    <t>052-678-4080</t>
    <phoneticPr fontId="18"/>
  </si>
  <si>
    <t>熱田西町１番２５号</t>
    <phoneticPr fontId="18"/>
  </si>
  <si>
    <t>大坂上４丁目１－１</t>
    <phoneticPr fontId="18"/>
  </si>
  <si>
    <t>東亜大学</t>
  </si>
  <si>
    <t>金子</t>
  </si>
  <si>
    <t>琉生</t>
  </si>
  <si>
    <t>カネコ</t>
  </si>
  <si>
    <t>人間科学部</t>
  </si>
  <si>
    <t>toua.daigakusai2026@gmail.com</t>
  </si>
  <si>
    <t>080-2885-2308</t>
  </si>
  <si>
    <t>下関市</t>
  </si>
  <si>
    <t>一の宮学園町2-1</t>
  </si>
  <si>
    <t>083-256-1111</t>
  </si>
  <si>
    <t>第49回東亜大学大学祭「亜蒔祭〜challenge〜」</t>
  </si>
  <si>
    <t>ビンゴ大会や、大学祭の企画の景品として使用いたします。</t>
  </si>
  <si>
    <t>　貴社のホームページや協賛レポートを拝見し、さまざまなイベントや活動を支援されていることを知りました。私たちも大学祭を通して地域の方々や学生同士の交流を深めたいと考えており、その思いに共感していただけるのではないかと思い、ご連絡いたしました。また、貴社の商品は地域の方々や学生にも馴染みがあり、景品として多くの参加者に喜んでいただけると考えております。　　そのため、この度ご協賛をお願いしたいと考え、ご連絡いたしました。</t>
  </si>
  <si>
    <t>千葉大学</t>
  </si>
  <si>
    <t>西川</t>
  </si>
  <si>
    <t>悠登</t>
  </si>
  <si>
    <t>ニシカワ</t>
  </si>
  <si>
    <t>ユウト</t>
  </si>
  <si>
    <t>sog.chibafes@gmail.com</t>
  </si>
  <si>
    <t>070-3361-1134</t>
  </si>
  <si>
    <t>弥生町1-33</t>
  </si>
  <si>
    <t>千葉大祭</t>
  </si>
  <si>
    <t>https://chibafes.com/</t>
  </si>
  <si>
    <t>昨年度も協賛してくださりましたが、幅広い年齢層の方々から非常に高い人気があったため、今年度も来場者の方々が喜んでくださるよう、引き続き協賛をお願いしようと思いました。また、低カロリ一で食物繊維も豊富という点で健康的なお菓子であることも、貴社に協賛していただきたい理由でございます。</t>
  </si>
  <si>
    <t>学務部学生支援課</t>
    <phoneticPr fontId="18"/>
  </si>
  <si>
    <t>センタービル受付</t>
    <phoneticPr fontId="18"/>
  </si>
  <si>
    <t>学生生活課 大学祭実行委員会</t>
    <phoneticPr fontId="18"/>
  </si>
  <si>
    <t>部室棟E-２０９</t>
    <phoneticPr fontId="18"/>
  </si>
  <si>
    <t>山崎２６４１</t>
    <phoneticPr fontId="18"/>
  </si>
  <si>
    <t>東邦大学</t>
  </si>
  <si>
    <t>習志野キャンパス</t>
  </si>
  <si>
    <t>小澤</t>
  </si>
  <si>
    <t>昊平</t>
  </si>
  <si>
    <t>オザワ</t>
  </si>
  <si>
    <t>コウヘイ</t>
  </si>
  <si>
    <t>tohosai.con@gmail.com</t>
  </si>
  <si>
    <t>050-5474-4606</t>
  </si>
  <si>
    <t>047-476-7852</t>
  </si>
  <si>
    <t>第65回東邦祭</t>
  </si>
  <si>
    <t>ご提供いただいた協賛品は、クイズラリー等の各企画ブースでの景品や、入場受付での来場特典として大切に活用させていただきます。</t>
  </si>
  <si>
    <t>https://www.toho-fes-narashino.net/</t>
  </si>
  <si>
    <t>昨年度は第64回東邦祭へのご協賛を賜り、誠にありがとうございました。マンナンライフ様の温かいご支援のもと無事に開催することができ、多くの来場者の皆様から大変ご好評をいただきました。特に、ご提供いただきました『蒟蒻畑』は、幅広い世代の方々から喜びの声を数多くいただきました。本年度の第65回東邦祭におきましても、より多くの方々に楽しんでいただける企画を予定しており、一層の盛り上がりを目指しております。つきましては、昨年に引き続きマンナンライフ様にぜひともお力添えを賜りたく、ご協賛のご検討を何卒よろしくお願い申し上げます。</t>
  </si>
  <si>
    <t>船橋市</t>
    <phoneticPr fontId="18"/>
  </si>
  <si>
    <t>三山2-2-1</t>
    <phoneticPr fontId="18"/>
  </si>
  <si>
    <t>アサト</t>
  </si>
  <si>
    <t>s233060@stu.bunri-u.ac.jp</t>
  </si>
  <si>
    <t>080-9018-3161</t>
  </si>
  <si>
    <t>徳島県</t>
  </si>
  <si>
    <t>徳島市</t>
  </si>
  <si>
    <t>南昭和町3丁目51-2</t>
  </si>
  <si>
    <t>和修3号館703</t>
  </si>
  <si>
    <t>山城祭</t>
  </si>
  <si>
    <t>縁日の景品出し物を買ってくれた方に配布</t>
  </si>
  <si>
    <t>https://www.instagram.com/yamasirofes_bunri?igsh=Zjh3cXJuN2xkbzc4</t>
  </si>
  <si>
    <t>マンナンライフの商品は普段から多くの学生に親しまれており、来場者への配布や景品として学園祭を盛り上げることができると考えたためです。健康とおいしさを両立した商品であり、幅広い年代の方に喜んでいただけると考え、協賛をお願いしたいと思いました。</t>
  </si>
  <si>
    <t>轟町3丁目59-5</t>
    <rPh sb="3" eb="5">
      <t>チョウメ</t>
    </rPh>
    <phoneticPr fontId="18"/>
  </si>
  <si>
    <t>学習院大学</t>
  </si>
  <si>
    <t>目白キャンパス</t>
  </si>
  <si>
    <t>阿部</t>
  </si>
  <si>
    <t>風花</t>
  </si>
  <si>
    <t>大和</t>
  </si>
  <si>
    <t>聖</t>
  </si>
  <si>
    <t>ヤマト</t>
  </si>
  <si>
    <t>コウキ</t>
  </si>
  <si>
    <t>kigyo@meidaisai.jp</t>
  </si>
  <si>
    <t>080-4383-0336</t>
  </si>
  <si>
    <t>明大祭</t>
  </si>
  <si>
    <t>約43，000</t>
  </si>
  <si>
    <t>明大祭当日に開催される抽選企画の景品</t>
  </si>
  <si>
    <t>https://www.meidaisai.jp/</t>
  </si>
  <si>
    <t>本企画では抽選形式で景品を提供する予定であり、貴社のように多くの方に親しまれている商品は参加意欲の向上にもつながると考えております。来場者への配布および紹介を通じて、貴社商品の魅力を効果的に発信できると考え、協賛のお願いをさせていただきました。</t>
  </si>
  <si>
    <t>永福１丁目９－１</t>
    <phoneticPr fontId="18"/>
  </si>
  <si>
    <t>食堂３階　明大祭実行委員会室</t>
    <phoneticPr fontId="18"/>
  </si>
  <si>
    <t>さくらキャンパス</t>
  </si>
  <si>
    <t>葵葉</t>
  </si>
  <si>
    <t>アオバ</t>
  </si>
  <si>
    <t>スポーツ健康科学部</t>
  </si>
  <si>
    <t>sc-jichikai@juntendo.ac.jp</t>
  </si>
  <si>
    <t>080-5645-0283</t>
  </si>
  <si>
    <t>270-1695</t>
  </si>
  <si>
    <t>印西市</t>
  </si>
  <si>
    <t>平賀学園台1-1</t>
  </si>
  <si>
    <t>学生課</t>
  </si>
  <si>
    <t>0476-98-1001</t>
  </si>
  <si>
    <t>順風祭</t>
  </si>
  <si>
    <t>2026/11/28～2026/11/28</t>
  </si>
  <si>
    <t>毎年順風祭の一番最後に行う順大ジャンボ(ビンゴ大会)の景品に使用させて頂きます。</t>
  </si>
  <si>
    <t>https://www.instagram.com/junpusai_?igsh=MTV0d2wwOHFpNnhtdA==</t>
  </si>
  <si>
    <t>貴社の「蒟蒻畑」は、幅広い世代に親しまれている商品であり、本学園祭の来場者層と非常に親和性が高いと考えました。順風祭には学生だけでなく、地域の小さなお子様からご高齢の方まで多くの方が来場されます。その中で、蒟蒻畑は手軽に楽しめるだけでなく、健康や食生活への意識が高い本学スポーツ健康科学部の学生からも親しまれている商品です。また、昨年度人気商品である「ララクラッシュ」をご協賛いただき、来場者や本学部生から大変多くの好評をいただきました。そのため、本年度もぜひ貴社の商品を景品として活用させていただきたいと考え、応募させていただきました。</t>
  </si>
  <si>
    <t>豊橋技術科学大学</t>
  </si>
  <si>
    <t>豊橋キャンパス</t>
  </si>
  <si>
    <t>望月</t>
  </si>
  <si>
    <t>さや香</t>
  </si>
  <si>
    <t>モチヅキ</t>
  </si>
  <si>
    <t>tutfes.soumu@gmail.com</t>
  </si>
  <si>
    <t>070-2622-0744</t>
  </si>
  <si>
    <t>豊橋市</t>
  </si>
  <si>
    <t>天伯町雲雀ヶ丘1-1</t>
  </si>
  <si>
    <t>080-2561-7497</t>
  </si>
  <si>
    <t>技科大祭</t>
  </si>
  <si>
    <t>・大抽選会、中規模企画の景品・実行委員会、模擬店での使用</t>
  </si>
  <si>
    <t>https://sea.tut.ac.jp/gikadaisai/</t>
  </si>
  <si>
    <t>私ども実行委員一同、平素より貴社の蒟蒻畑やララクラッシュを大変美味しくいただいており、深く愛着を持っております。今回の大学祭では、高い人気と圧倒的な知名度を誇る貴社の商品を景品としてお迎えし、イベントを大いに盛り上げたいと考えております。さらに、当日に向けて日々準備に奔走するスタッフへの差し入れとしても配布させていただきたく存じます。学生の間でもファンが多い貴社の商品があれば、準備に携わるメンバーの士気も最高潮に高まると確信し、ぜひ貴社のお力をお借りしたく申し込みいたしました。</t>
  </si>
  <si>
    <t>学生宿舎G5-101-1 松尾拓知</t>
    <phoneticPr fontId="18"/>
  </si>
  <si>
    <t>国立音楽大学</t>
  </si>
  <si>
    <t>德千代</t>
  </si>
  <si>
    <t>真嘉</t>
  </si>
  <si>
    <t>トクチヨ</t>
  </si>
  <si>
    <t>演奏創作学科</t>
  </si>
  <si>
    <t>kunion.geisai.syougai@gmail.com</t>
  </si>
  <si>
    <t>070-2153-1484</t>
  </si>
  <si>
    <t>立川市</t>
  </si>
  <si>
    <t>柏町５丁目５－１</t>
  </si>
  <si>
    <t>042-535-9509</t>
  </si>
  <si>
    <t>スタンプラリー景品</t>
  </si>
  <si>
    <t>https://kuniongeisaisyouga.wixsite.com/kuniongeisai</t>
  </si>
  <si>
    <t>マンナンライフ様の蒟蒻畑は、幅広い世代に親しまれている商品であり、健康志向や手軽なおやつ需要にも応えることができます。来場者への配布品として高い満足度が期待でき、本イベントの参加者サービス向上や来場者の満足度向上に寄与すると考え、協賛をお願いしたいと考えました。どうぞよろしくお願いいたします。</t>
  </si>
  <si>
    <t>学生支援課</t>
    <phoneticPr fontId="18"/>
  </si>
  <si>
    <t>関西福祉科学大学</t>
  </si>
  <si>
    <t>川浪</t>
  </si>
  <si>
    <t>隆冶</t>
  </si>
  <si>
    <t>カワナミ</t>
  </si>
  <si>
    <t>タカヤ</t>
  </si>
  <si>
    <t>vivafes.fukka.10@gmail.com</t>
  </si>
  <si>
    <t>090-9113-2316</t>
  </si>
  <si>
    <t>柏原市</t>
  </si>
  <si>
    <t>旭ケ丘3-11-1</t>
  </si>
  <si>
    <t>072 -978 -0693</t>
  </si>
  <si>
    <t>美葉祭</t>
  </si>
  <si>
    <t>来場者へ直接配布</t>
  </si>
  <si>
    <t>前回の美葉祭で来場者の方々から非常に好評だったから。</t>
  </si>
  <si>
    <t>葛飾キャンパス</t>
  </si>
  <si>
    <t>采可</t>
  </si>
  <si>
    <t>アイカ</t>
  </si>
  <si>
    <t>katsufestival.syougai@outlook.jp</t>
  </si>
  <si>
    <t>090-7540-6541</t>
  </si>
  <si>
    <t>葛飾区</t>
  </si>
  <si>
    <t>新宿 6-3-1</t>
  </si>
  <si>
    <t>体育館棟 202 号室</t>
  </si>
  <si>
    <t>03-3609 -6774</t>
  </si>
  <si>
    <t>東京理科大学葛飾地区理大祭</t>
  </si>
  <si>
    <t>実行委員主催企画等の景品</t>
  </si>
  <si>
    <t>弊社は幅広い世代に親しまれている商品を展開されているから。また、弊社の商品の提供を通じてイベントの満足度向上が期待できると考えたから。</t>
  </si>
  <si>
    <t>アベ</t>
  </si>
  <si>
    <t>フウカ</t>
  </si>
  <si>
    <t>gakushuinfes.shogai@gmail.com</t>
  </si>
  <si>
    <t>070-3528-0844</t>
  </si>
  <si>
    <t>目白1-5-1</t>
  </si>
  <si>
    <t>黎明会館303号室</t>
  </si>
  <si>
    <t>第57回桜凛祭</t>
  </si>
  <si>
    <t>ご協賛いただいた品は、大学祭当日に実施する各種企画の景品や、アンケートへご協力いただいた来場者への謝礼品として活用させていただく予定です。</t>
  </si>
  <si>
    <t>貴社の「蒟蒻畑」をはじめとする商品は、学生を含む幅広い世代に親しまれており、大学祭来場者の皆様にも喜んでいただけると考えたためです。また、本大学祭には幅広い年代の方が来場されることから、貴社商品の魅力を多くの方へ発信できる機会になると考えております。来場者への配布やPRを通じて、双方にとって有意義な機会になると考え、協賛をお願いしたく存じます。</t>
  </si>
  <si>
    <t>聖心女子大学</t>
  </si>
  <si>
    <t>広尾キャンパス</t>
  </si>
  <si>
    <t>藤田</t>
  </si>
  <si>
    <t>智彩</t>
  </si>
  <si>
    <t>フジタ</t>
  </si>
  <si>
    <t>チサ</t>
  </si>
  <si>
    <t>英語文化コミュニケーション学科</t>
  </si>
  <si>
    <t>kyosan@mannanlife.co.jp</t>
  </si>
  <si>
    <t>090-1118-1116</t>
  </si>
  <si>
    <t>広尾4-3-1</t>
  </si>
  <si>
    <t>03-3407-7930</t>
  </si>
  <si>
    <t>聖心祭</t>
  </si>
  <si>
    <t>後夜祭の抽選会の景品として</t>
  </si>
  <si>
    <t>https://ush-fes.com/?utm_source=ig&amp;utm_medium=social&amp;utm_content=link_in_bio&amp;fbclid=PAZnRzaASgTWZleHRuA2FlbQIxMQBzcnRjBmFwcF9pZA8xMjQwMjQ1NzQyODc0MTQAAafUqUu4U1auknZjcdU7TSIN3ptERMNz-5E7Twfa3LyQdv298zbC_DEKq5Bg_g_aem_U9kjSdYs7cpW42FtLkt7cQ</t>
  </si>
  <si>
    <t>日頃から親しみのある貴社の商品は、学生の間でも広く知られており、多くの来場者の方々にも喜んでいただけると考えております。学園祭をより盛り上げる一助となればと思い、この度ご連絡させていただきました。</t>
  </si>
  <si>
    <t>マリアンホール受付</t>
    <phoneticPr fontId="18"/>
  </si>
  <si>
    <t>神戸市外国語大学</t>
  </si>
  <si>
    <t>西区キャンパス</t>
  </si>
  <si>
    <t>國方</t>
  </si>
  <si>
    <t>彩羽</t>
  </si>
  <si>
    <t>クニカタ</t>
  </si>
  <si>
    <t>イロハ</t>
  </si>
  <si>
    <t>外国語学部</t>
  </si>
  <si>
    <t>gaidaisai.kyosan@gmail.com</t>
  </si>
  <si>
    <t>090-4506-4303</t>
  </si>
  <si>
    <t>神戸市西区</t>
  </si>
  <si>
    <t>078-794-8121</t>
  </si>
  <si>
    <t xml:space="preserve">外大祭 </t>
  </si>
  <si>
    <t>来場者様の多くが参加されるビンゴ大会の景品のひとつとしてや、射的やボウリング等の外大祭内の企画の景品として活用させて頂きたいと考えております。</t>
  </si>
  <si>
    <t>本学の学園祭は地域密着型のイベントとして毎年多くの方々にご来場いただいており、特にお子様連れのご家族の参加が多いことが特徴です。貴社の「蒟蒻畑」は幅広い世代に親しまれており、お子様から大人まで楽しめる商品であるため、ご来場者の満足度向上につながると考え、協賛のお願いをさせていただきました。貴社の商品を通じて地域の皆様に喜んでいただける機会を創出できれば幸いです。</t>
  </si>
  <si>
    <t>学園東町９丁目１</t>
    <phoneticPr fontId="18"/>
  </si>
  <si>
    <t>藤女子大学</t>
  </si>
  <si>
    <t>北16条キャンパス</t>
  </si>
  <si>
    <t>大塩</t>
  </si>
  <si>
    <t>ゆきの</t>
  </si>
  <si>
    <t>オオシオ</t>
  </si>
  <si>
    <t>文学部日本語日本文学科</t>
  </si>
  <si>
    <t>toyosai@venus.fujijoshi.ac.jp</t>
  </si>
  <si>
    <t>090-2348-1127</t>
  </si>
  <si>
    <t>北十六条西2丁目</t>
  </si>
  <si>
    <t>011-736-0311</t>
  </si>
  <si>
    <t>第62回藤陽祭</t>
  </si>
  <si>
    <t>2026/10/10～2026/10/10</t>
  </si>
  <si>
    <t>模擬抽選会、ビンゴ大会</t>
  </si>
  <si>
    <t>昨年度も協賛にご協力を頂きありがとうございました。来場者の方々から大変好評で、今年度もご協力いただければと思い、ご連絡させて頂きました。</t>
  </si>
  <si>
    <t>神戸芸術工科大学</t>
  </si>
  <si>
    <t>学園都市キャンパス</t>
  </si>
  <si>
    <t>赤松</t>
  </si>
  <si>
    <t>優衣</t>
  </si>
  <si>
    <t>アカマツ</t>
  </si>
  <si>
    <t>芸術工学部</t>
  </si>
  <si>
    <t>kdu.studentforum@gmail.com</t>
  </si>
  <si>
    <t>090-6376-3584</t>
  </si>
  <si>
    <t>芸工祭</t>
  </si>
  <si>
    <t>大学祭で実施するビンゴ大会、仮装大会、スタンプラリー等の景品として使用させていただきます。</t>
  </si>
  <si>
    <t>貴社の「蒟蒻畑」をはじめとする商品は幅広い世代に親しまれており、学生にも高い認知度があります。大学祭の来場者にも喜んでいただけると考え、協賛をお願いさせていただきました。</t>
  </si>
  <si>
    <t>神戸市西区</t>
    <phoneticPr fontId="18"/>
  </si>
  <si>
    <t>学園西町８丁目１－１</t>
    <phoneticPr fontId="18"/>
  </si>
  <si>
    <t>経済学部 水道橋キャンパス</t>
  </si>
  <si>
    <t>横島</t>
  </si>
  <si>
    <t>將道</t>
  </si>
  <si>
    <t>ヨコジマ</t>
  </si>
  <si>
    <t>マサミチ</t>
  </si>
  <si>
    <t>misaki.fes.nucoe@gmail.com</t>
  </si>
  <si>
    <t>080-9995-0957</t>
  </si>
  <si>
    <t>神田三崎町1-3-2</t>
  </si>
  <si>
    <t>03-3219-3352</t>
  </si>
  <si>
    <t>三崎祭</t>
  </si>
  <si>
    <t>各企画の景品として来場者様にお渡しします。</t>
  </si>
  <si>
    <t>三崎祭には毎年、地域の方々をはじめ、幅広い年代の方々にご来場いただいております。そのため、幅広い世代に親しまれている御社の製品は来場者との親和性が高く、多くの方に魅力を知っていただける機会になると考え、ぜひ協賛をご検討いただきたくお願い申し上げます。</t>
  </si>
  <si>
    <t>お茶の水女子大学</t>
  </si>
  <si>
    <t>茗荷谷キャンパス</t>
  </si>
  <si>
    <t>小池</t>
  </si>
  <si>
    <t>千穂</t>
  </si>
  <si>
    <t>コイケ</t>
  </si>
  <si>
    <t>チホ</t>
  </si>
  <si>
    <t>文教育学部</t>
  </si>
  <si>
    <t>buppin2026kifc@gmail.com</t>
  </si>
  <si>
    <t>090-6373-7279</t>
  </si>
  <si>
    <t>03-3943-3418</t>
  </si>
  <si>
    <t>学内外の関係者様への配布例:学園祭企画での参加景品</t>
  </si>
  <si>
    <t>日頃よりマンナンライフ様の蒟蒻畑をよく購入しており、身近で親しみ深い企業様であると感じています。特に、手軽に食べられる点やヘルシーである点が大変お気に入りです。マンナンライフ様の商品は、老若男女問わず幅広い世代に親しまれているため、本学の学園祭「徽音祭」においても多くのご来場者様に喜んでいただけるものと考えております。以上の理由から、ぜひ貴社にご協賛を賜りたく、お願い申し上げます。</t>
  </si>
  <si>
    <t>大塚2-1-1</t>
    <phoneticPr fontId="18"/>
  </si>
  <si>
    <t>StudentCommons内 KIFC室</t>
    <phoneticPr fontId="18"/>
  </si>
  <si>
    <t>金城学院大学</t>
  </si>
  <si>
    <t>飯尾</t>
  </si>
  <si>
    <t>心菜</t>
  </si>
  <si>
    <t>イイオ</t>
  </si>
  <si>
    <t>kyousan@kinjo-u.ac.jp</t>
  </si>
  <si>
    <t>080-6985-1083</t>
  </si>
  <si>
    <t>名古屋市守山区</t>
  </si>
  <si>
    <t>大森2-1723</t>
  </si>
  <si>
    <t>052-798-0180</t>
  </si>
  <si>
    <t>金城祭</t>
  </si>
  <si>
    <t>2026/10/23～2026/10/24</t>
  </si>
  <si>
    <t>ビンゴの景品、子ども企画での配布等</t>
  </si>
  <si>
    <t>貴社の商品は幅広い年代に親しまれており、長年愛されていることから来場者向けの景品として大変魅力的であると考え、ご連絡いたしました。また、健康的な商品も多く、安心して来場者の方に手に取っていただけることからぜひご協力いただきたいと考え、ご連絡させていただきました。</t>
  </si>
  <si>
    <t>津田沼キャンパス</t>
    <rPh sb="0" eb="3">
      <t>ツダヌマ</t>
    </rPh>
    <phoneticPr fontId="18"/>
  </si>
  <si>
    <t>川越キャンパス</t>
  </si>
  <si>
    <t>山内</t>
  </si>
  <si>
    <t>愛乃</t>
  </si>
  <si>
    <t>ヤマウチ</t>
  </si>
  <si>
    <t>アイノ</t>
  </si>
  <si>
    <t>総合情報学部</t>
  </si>
  <si>
    <t>komorebi.rel.yamauchi@gmail.com</t>
  </si>
  <si>
    <t>070-3802-0819</t>
  </si>
  <si>
    <t>川越市</t>
  </si>
  <si>
    <t>049-239-1300</t>
  </si>
  <si>
    <t>こもれび祭</t>
  </si>
  <si>
    <t>福引企画の景品として使用</t>
  </si>
  <si>
    <t>https://www.komorebi-fes.com/</t>
  </si>
  <si>
    <t>学園祭には幅広い世代の方が来場されるため、貴社の商品は、どなたにも喜んでいただけると考え、選ばせていただきました。また、貴社の商品は学生の間でも日頃から親しまれており、一定の人気があることから、来場者の満足度向上にも繋がると感じ、ぜひご協賛をお願いしたいと考えました。</t>
  </si>
  <si>
    <t>国士舘大学</t>
  </si>
  <si>
    <t>栗原</t>
  </si>
  <si>
    <t>星空</t>
  </si>
  <si>
    <t>クリハラ</t>
  </si>
  <si>
    <t>セイラ</t>
  </si>
  <si>
    <t>s67a008r@kokushikan.ac.jp</t>
  </si>
  <si>
    <t>080-4133-6180</t>
  </si>
  <si>
    <t>154-0023</t>
  </si>
  <si>
    <t>若林4-31-16</t>
  </si>
  <si>
    <t>03-3487-3206</t>
  </si>
  <si>
    <t>楓門際</t>
  </si>
  <si>
    <t>2026/11/02～2026/11/03</t>
  </si>
  <si>
    <t>ご協賛いただいた物品は、野外ステージにて行う予定の本部企画の賞品または来場者参加型の本部企画として使用いたします。</t>
  </si>
  <si>
    <t>昨年度もご協賛をしていただき、ご来場いただいた多くの方に大好評だったため、今年度の楓門際でもご協賛いただいと考えております。</t>
  </si>
  <si>
    <t>武蔵野大学</t>
  </si>
  <si>
    <t>武蔵野キャンパス/有明キャンパス</t>
  </si>
  <si>
    <t>川村</t>
  </si>
  <si>
    <t>悠悟</t>
  </si>
  <si>
    <t>カワムラ</t>
  </si>
  <si>
    <t>musyogai5915b@gmail.com</t>
  </si>
  <si>
    <t>080-9286-0410</t>
  </si>
  <si>
    <t>西東京市</t>
  </si>
  <si>
    <t>03-5530-7333</t>
  </si>
  <si>
    <t>摩耶祭/黎明祭</t>
  </si>
  <si>
    <t>巡愛といった企画の景品としての活用</t>
  </si>
  <si>
    <t>この度、大学祭の物品協賛に貴社を選ばせていただいた理由は、貴社の商品である蒟蒻畑が幅広い世代からの人気と高い支持を集めているためです。本大学祭の今年度のテーマは「 Connect &amp; Create 」です。伝統を大切に受け継ぎながら、人と人やアイデアをつなぎ、新たな価値を創り出していきたいという想いが込められています。大学祭を通して生まれるつながりを起点に、武蔵野から新たな魅力を発信していくことを目指しています。昨年のご協力を頂いた際にも多くの人気があり、来場者の皆さまに喜んでいただける機会が多くありました。巡愛といった企画では多くの方の参加が見込むことができます。その際に手軽に且つ、美味しく健康にも良い貴社の商品は最適だと考えました。貴社はおいしさと健康を両立した商品づくりを行っており、こんにゃくを通じて人々の健康的な食生活に貢献されている点に大変魅力を感じています。私たちも大学祭を通じて、来場者の皆さまに笑顔や楽しい思い出を提供したいと考えております。貴社の商品を協賛いただくことで、来場者の満足度向上だけでなく、地域の方々に改めて蒟蒻畑の魅力を知っていただく機会にもなると考えております。ぜひご協力を賜りますよう、よろしくお願い申し上げます。</t>
  </si>
  <si>
    <t>関東学園大学</t>
  </si>
  <si>
    <t>太田キャンパス</t>
  </si>
  <si>
    <t>詳</t>
  </si>
  <si>
    <t>u2411023@g.kanto-gakuen.ac.jp</t>
  </si>
  <si>
    <t>070-8450-2912</t>
  </si>
  <si>
    <t>太田市</t>
  </si>
  <si>
    <t>0276-32-7800</t>
  </si>
  <si>
    <t>三松祭</t>
  </si>
  <si>
    <t>来場者への配布イベント及び企画の景品</t>
  </si>
  <si>
    <t>昨年度に貴社商品をご協賛いただいた際には、来場者から大変好評をいただき、配布開始後すぐになくなるほどの反響がございました。このことから、貴社商品が来場者にとって非常に魅力的であることを実感しております。また、貴社の商品は全国的に高い知名度を誇り、多くの方に親しまれているため、学園祭の魅力向上や広報効果の創出に大きく貢献していただけると考えております。その結果として、来場者満足度の向上や来場者数の増加も期待できることから、協賛をお願いしたく応募いたしました。</t>
  </si>
  <si>
    <t>東京科学大学</t>
  </si>
  <si>
    <t>大岡山キャンパス</t>
  </si>
  <si>
    <t>悠真</t>
  </si>
  <si>
    <t>ユウマ</t>
  </si>
  <si>
    <t>環境社会理工学院</t>
  </si>
  <si>
    <t>public@koudaisai.jp</t>
  </si>
  <si>
    <t>003-5734-2480</t>
  </si>
  <si>
    <t>目黒区</t>
  </si>
  <si>
    <t>大岡山2-12-1</t>
  </si>
  <si>
    <t>南地区サークル棟4階401</t>
  </si>
  <si>
    <t>03-5734-2480</t>
  </si>
  <si>
    <t>工大祭</t>
  </si>
  <si>
    <t>2025/11/02～2025/11/03</t>
  </si>
  <si>
    <t>抽選会やスタンプラリーでの景品、また公演参加者へのお礼に使用させていただこうと考えております。</t>
  </si>
  <si>
    <t>https://koudaisai.jp</t>
  </si>
  <si>
    <t>コンビニやスーパーでもよく見かける身近な存在で、幅広い世代の人に親しみやすいこと。健康を意識しながらおいしく食べられる商品が多く、たくさんの人に興味を持ってもらいやすいこと。手頃に食べられること。以上の理由で選定させていただきました。</t>
  </si>
  <si>
    <t>東1-1-49-2F</t>
    <phoneticPr fontId="18"/>
  </si>
  <si>
    <t>新町１丁目１－２０</t>
    <phoneticPr fontId="18"/>
  </si>
  <si>
    <t>藤阿久町200</t>
    <phoneticPr fontId="18"/>
  </si>
  <si>
    <t>鯨井2100</t>
    <phoneticPr fontId="18"/>
  </si>
  <si>
    <t>学生ホール食堂棟3階常任委員会室</t>
    <phoneticPr fontId="18"/>
  </si>
  <si>
    <t>昭和薬科大学</t>
  </si>
  <si>
    <t>町田キャンパス</t>
  </si>
  <si>
    <t>佳那</t>
  </si>
  <si>
    <t>九州工業大学</t>
    <rPh sb="0" eb="6">
      <t>キュウシュウコウギョウダイガク</t>
    </rPh>
    <phoneticPr fontId="18"/>
  </si>
  <si>
    <t>飯塚キャンパス</t>
    <rPh sb="0" eb="2">
      <t>イイヅカ</t>
    </rPh>
    <phoneticPr fontId="18"/>
  </si>
  <si>
    <t>本宮</t>
    <rPh sb="0" eb="2">
      <t>モトミヤ</t>
    </rPh>
    <phoneticPr fontId="18"/>
  </si>
  <si>
    <t>利泰</t>
    <rPh sb="0" eb="2">
      <t>トシヤス</t>
    </rPh>
    <phoneticPr fontId="18"/>
  </si>
  <si>
    <t>矢上キャンパス</t>
  </si>
  <si>
    <t>西本</t>
  </si>
  <si>
    <t>大晟</t>
  </si>
  <si>
    <t>ニシモト</t>
  </si>
  <si>
    <t>タイセイ</t>
  </si>
  <si>
    <t>27thshogai@yagafes.com</t>
  </si>
  <si>
    <t>090-6837-9991</t>
  </si>
  <si>
    <t>横浜市港北区</t>
  </si>
  <si>
    <t>080-9885-8483</t>
  </si>
  <si>
    <t>第27回矢上祭</t>
  </si>
  <si>
    <t>2026/09/19～2026/09/20</t>
  </si>
  <si>
    <t>委員会が実施する企画や福引の景品として使用する予定です。</t>
  </si>
  <si>
    <t>https://yagamifes.com/27</t>
  </si>
  <si>
    <t>矢上祭は、現役の慶應生だけでなく、周辺地域にお住まいの多くのファミリー層や高校生が来場する、地域密着かつ若さあふれる学園祭です。御社の『安全・安心で健康的な美味しいお菓子』というブランド価値は、来場する子どもから大人まで全ての層に深く浸透する親和性を持っています。サンプリングや企画を通じて、未来の顧客である若年層や、購買の主軸であるファミリー層へ直接魅力をアピールできる最適な場であると考えました。</t>
  </si>
  <si>
    <t>日吉３丁目１４－１</t>
    <phoneticPr fontId="18"/>
  </si>
  <si>
    <t>大妻女子大学</t>
  </si>
  <si>
    <t>千代田キャンパス</t>
  </si>
  <si>
    <t>清水</t>
  </si>
  <si>
    <t>菜々花</t>
  </si>
  <si>
    <t>シミズ</t>
  </si>
  <si>
    <t>ナナカ</t>
  </si>
  <si>
    <t>社会情報学部</t>
  </si>
  <si>
    <t>owufes.shogai.chiyoda@gmail.com</t>
  </si>
  <si>
    <t>080-7298-0624</t>
  </si>
  <si>
    <t>三番町12番地</t>
  </si>
  <si>
    <t>大妻祭</t>
  </si>
  <si>
    <t>スタンプラリーなどの企画の景品に使用させていただきたいです。</t>
  </si>
  <si>
    <t>昨年度もご協賛いただき、来場者から好評をいただいたため、今年度もぜひお願いしたいと考えました。学生をはじめ幅広い年代に親しまれており、大妻祭の来場者にも喜んでいただけると考え選ばせていただきました。</t>
  </si>
  <si>
    <t>京都女子大学</t>
  </si>
  <si>
    <t>松本</t>
  </si>
  <si>
    <t>あさ</t>
  </si>
  <si>
    <t>マツモト</t>
  </si>
  <si>
    <t>アサ</t>
  </si>
  <si>
    <t>現代社会学部</t>
  </si>
  <si>
    <t>25241243@kyoto-wu.ac.jp</t>
  </si>
  <si>
    <t>090-9487-2402</t>
  </si>
  <si>
    <t>京都市東山区</t>
  </si>
  <si>
    <t>075-531-7057</t>
  </si>
  <si>
    <t>藤花祭</t>
  </si>
  <si>
    <t>2026/10/31～2026/11/02</t>
  </si>
  <si>
    <t>来場者への配布、実行委員が主催する各企画への景品など</t>
  </si>
  <si>
    <t>昨年度の文化祭では、マンナンライフ様のご協賛が来場者の方々に大変好評でした。今年度も多くの方に楽しんでいただけるような企画を実施したく、ぜひ再度ご協力をお願い申し上げます。何卒よろしくお願いいたします。</t>
  </si>
  <si>
    <t>今熊野北日吉町３５番地</t>
    <phoneticPr fontId="18"/>
  </si>
  <si>
    <t>学生支援グループ　大妻祭実行委員会渉外部　協賛品係</t>
    <phoneticPr fontId="18"/>
  </si>
  <si>
    <t>東京学芸大学</t>
  </si>
  <si>
    <t>谷口</t>
  </si>
  <si>
    <t>直樹</t>
  </si>
  <si>
    <t>タニグチ</t>
  </si>
  <si>
    <t>ナオキ</t>
  </si>
  <si>
    <t>koganeisai.kyosan@gmail.com</t>
  </si>
  <si>
    <t>080-6473-9301</t>
  </si>
  <si>
    <t>080-6743-9301</t>
  </si>
  <si>
    <t>第74回小金井祭</t>
  </si>
  <si>
    <t>文化祭の企画における景品として使います。</t>
  </si>
  <si>
    <t>https://www.koganeisai.com/</t>
  </si>
  <si>
    <t>貴社には例年協賛という形で多大なご支援を賜っており、実行委員一同心より感謝申し上げます。本年度もぜひご協賛をお願いしたく存じます。いただいた協賛品は、学園祭内の企画において、景品として活用させていただく予定です。協賛品を用いることで、学園祭の満足度向上や会場全体の盛り上がりにつながると確信しております。何卒ご検討のほどよろしくお願いします。</t>
  </si>
  <si>
    <t>学生課　課外教育係</t>
    <phoneticPr fontId="18"/>
  </si>
  <si>
    <t>貫井北町4丁目1-1</t>
    <phoneticPr fontId="18"/>
  </si>
  <si>
    <t>カナ</t>
  </si>
  <si>
    <t>shoyaku.sponsorship@outlook.jp</t>
  </si>
  <si>
    <t>090-9184-3923</t>
  </si>
  <si>
    <t>昭薬祭</t>
  </si>
  <si>
    <t>eスポーツ大会・ビンゴ大会の景品/フリマバザー抽選会の景品</t>
  </si>
  <si>
    <t>貴社の商品は多くの来場者に認知度が高く、世代を問わず喜んでいただけることから選定いたしました。また、昨年度も弊学学園祭で使用させていただき、大変好評であったため本年度も協賛をお願いしたいと考えております。</t>
  </si>
  <si>
    <t>東玉川学園３丁目2番地1</t>
    <phoneticPr fontId="18"/>
  </si>
  <si>
    <t>神奈川大学</t>
    <phoneticPr fontId="18"/>
  </si>
  <si>
    <t>みなとみらいキャンパス</t>
    <phoneticPr fontId="18"/>
  </si>
  <si>
    <t>和田</t>
    <rPh sb="0" eb="2">
      <t>ワダ</t>
    </rPh>
    <phoneticPr fontId="18"/>
  </si>
  <si>
    <t>菜乃子</t>
    <rPh sb="0" eb="3">
      <t>ナノコ</t>
    </rPh>
    <phoneticPr fontId="18"/>
  </si>
  <si>
    <t>武蔵大学</t>
    <rPh sb="0" eb="4">
      <t>ムサシダイガク</t>
    </rPh>
    <phoneticPr fontId="18"/>
  </si>
  <si>
    <t>江古田キャンパス</t>
    <phoneticPr fontId="18"/>
  </si>
  <si>
    <t>福田</t>
    <rPh sb="0" eb="2">
      <t>フクダ</t>
    </rPh>
    <phoneticPr fontId="18"/>
  </si>
  <si>
    <t>瑛伶奈</t>
    <rPh sb="0" eb="1">
      <t>エイ</t>
    </rPh>
    <rPh sb="1" eb="3">
      <t>レナ</t>
    </rPh>
    <phoneticPr fontId="18"/>
  </si>
  <si>
    <t>愛知学院大学</t>
    <phoneticPr fontId="18"/>
  </si>
  <si>
    <t>名城公園キャンパス</t>
    <rPh sb="0" eb="4">
      <t>メイジョウコウエン</t>
    </rPh>
    <phoneticPr fontId="18"/>
  </si>
  <si>
    <t>森</t>
    <rPh sb="0" eb="1">
      <t>モリ</t>
    </rPh>
    <phoneticPr fontId="18"/>
  </si>
  <si>
    <t>蒼月</t>
    <rPh sb="0" eb="1">
      <t>アオ</t>
    </rPh>
    <rPh sb="1" eb="2">
      <t>ツキ</t>
    </rPh>
    <phoneticPr fontId="18"/>
  </si>
  <si>
    <t>明石工業高等専門学校</t>
    <rPh sb="0" eb="10">
      <t>アカシコウギョウコウトウセンモンガッコウ</t>
    </rPh>
    <phoneticPr fontId="18"/>
  </si>
  <si>
    <t>田中</t>
    <rPh sb="0" eb="2">
      <t>タナカ</t>
    </rPh>
    <phoneticPr fontId="18"/>
  </si>
  <si>
    <t>温大</t>
    <rPh sb="0" eb="2">
      <t>ハルト</t>
    </rPh>
    <phoneticPr fontId="18"/>
  </si>
  <si>
    <t>東洋英和女学院大学</t>
  </si>
  <si>
    <t>風間</t>
  </si>
  <si>
    <t>美樹</t>
  </si>
  <si>
    <t>京都大学</t>
    <rPh sb="0" eb="4">
      <t>キョウトダイガク</t>
    </rPh>
    <phoneticPr fontId="18"/>
  </si>
  <si>
    <t>吉田キャンパス</t>
    <rPh sb="0" eb="2">
      <t>ヨシダ</t>
    </rPh>
    <phoneticPr fontId="18"/>
  </si>
  <si>
    <t>髙嶋</t>
    <rPh sb="0" eb="2">
      <t>タカシマ</t>
    </rPh>
    <phoneticPr fontId="18"/>
  </si>
  <si>
    <t>千暖</t>
    <rPh sb="0" eb="1">
      <t>セン</t>
    </rPh>
    <rPh sb="1" eb="2">
      <t>ダン</t>
    </rPh>
    <phoneticPr fontId="18"/>
  </si>
  <si>
    <t>日本女子大学</t>
    <rPh sb="0" eb="4">
      <t>ニホンジョシ</t>
    </rPh>
    <rPh sb="4" eb="6">
      <t>ダイガク</t>
    </rPh>
    <phoneticPr fontId="18"/>
  </si>
  <si>
    <t>目白キャンパス</t>
    <phoneticPr fontId="18"/>
  </si>
  <si>
    <t>半田</t>
    <rPh sb="0" eb="2">
      <t>ハンダ</t>
    </rPh>
    <phoneticPr fontId="18"/>
  </si>
  <si>
    <t>優美</t>
    <rPh sb="0" eb="2">
      <t>ユミ</t>
    </rPh>
    <phoneticPr fontId="18"/>
  </si>
  <si>
    <t>東京理科大学</t>
    <phoneticPr fontId="18"/>
  </si>
  <si>
    <t>神楽坂キャンパス</t>
    <rPh sb="0" eb="3">
      <t>カグラザカ</t>
    </rPh>
    <phoneticPr fontId="18"/>
  </si>
  <si>
    <t>新井</t>
    <rPh sb="0" eb="2">
      <t>アライ</t>
    </rPh>
    <phoneticPr fontId="18"/>
  </si>
  <si>
    <t>美花</t>
    <rPh sb="0" eb="2">
      <t>ミカ</t>
    </rPh>
    <phoneticPr fontId="18"/>
  </si>
  <si>
    <t>清泉女子大学</t>
    <rPh sb="0" eb="6">
      <t>セイセンジョシダイガク</t>
    </rPh>
    <phoneticPr fontId="18"/>
  </si>
  <si>
    <t>五反田キャンパス</t>
    <rPh sb="0" eb="3">
      <t>ゴタンダ</t>
    </rPh>
    <phoneticPr fontId="18"/>
  </si>
  <si>
    <t>齋藤</t>
    <phoneticPr fontId="18"/>
  </si>
  <si>
    <t>友恵</t>
    <rPh sb="0" eb="2">
      <t>トモエ</t>
    </rPh>
    <phoneticPr fontId="18"/>
  </si>
  <si>
    <t>白百合女子大学</t>
  </si>
  <si>
    <t>仙川キャンパス</t>
  </si>
  <si>
    <t>来花</t>
  </si>
  <si>
    <t>コハル</t>
  </si>
  <si>
    <t>人間総合学部</t>
  </si>
  <si>
    <t>feschaibe@shirayuri.ac.jp</t>
  </si>
  <si>
    <t>080-7127-0414</t>
  </si>
  <si>
    <t>182-8525</t>
  </si>
  <si>
    <t>調布市</t>
  </si>
  <si>
    <t>03-3326-5050</t>
  </si>
  <si>
    <t>白百合祭</t>
  </si>
  <si>
    <t>これまでチャリティーイベントにご協力賜り、誠にありがとうございます。本年度も 10 月に開催予定の白百合祭にて、チャリティー抽選会を実施予定でございます。つきましては、その景品として使用する物品のご協賛について、改めてご相談させていただきたく、ご連絡いたしました。本年度のご協賛につきまして、ご検討いただくことは可能でしょうか。</t>
  </si>
  <si>
    <t>例年、マンナンライフ様より、本チャリティーイベントへのご協力を賜り、感謝いたしますとともに、今年度もぜひご協賛いただきたいという思いからご連絡させていただきました。</t>
  </si>
  <si>
    <t>昭和医科大学</t>
  </si>
  <si>
    <t>旗の台キャンパス</t>
  </si>
  <si>
    <t>亜寿</t>
  </si>
  <si>
    <t>アズ</t>
  </si>
  <si>
    <t>hatafes.bingo@gmail.com</t>
  </si>
  <si>
    <t>080-6086-8803</t>
  </si>
  <si>
    <t>142-8555</t>
  </si>
  <si>
    <t>第66回旗ヶ岡祭</t>
  </si>
  <si>
    <t>学園祭で行われるビンゴ大会での景品</t>
  </si>
  <si>
    <t>貴社を協賛企業として選定した理由は、貴社商品が個包装で配布しやすく、大学祭来場者へ円滑に提供できる点にあります。また、幅広い年代に親しまれている商品であり、昨年度の大学祭でも来場者から好評をいただきました。私自身も昨年度の協賛物品をいただく機会があり、その美味しさや商品の魅力を実感いたしました。さらに、昨年度もご協賛いただき、大学祭運営にご支援を賜った実績があることから、今年度もぜひご協力をお願いしたいと考え、選定いたしました。</t>
  </si>
  <si>
    <t>緑ケ丘１丁目２５</t>
    <phoneticPr fontId="18"/>
  </si>
  <si>
    <t>旗の台１丁目５－８</t>
    <phoneticPr fontId="18"/>
  </si>
  <si>
    <t>10号館内</t>
    <phoneticPr fontId="18"/>
  </si>
  <si>
    <t>カザマ</t>
  </si>
  <si>
    <t>syogai-kf@toyoeiwa.ac.jp</t>
  </si>
  <si>
    <t>080-8052-1894</t>
  </si>
  <si>
    <t>横浜市緑区</t>
  </si>
  <si>
    <t>三保町32</t>
  </si>
  <si>
    <t>かえで祭</t>
  </si>
  <si>
    <t>受付などで学園祭参加者に配布予定</t>
  </si>
  <si>
    <t>本学学生にお話を伺ったところ、蒟蒻畑を好んで購入する生徒が多く、ぜひご協賛いただきたいと存じます。また、昨年もご協賛いただき、参加者の皆様に大変好評でございましたためご協賛のほどお願い申し上げました。</t>
  </si>
  <si>
    <t>第77回徽音祭</t>
    <phoneticPr fontId="18"/>
  </si>
  <si>
    <t>東京都立大学</t>
    <rPh sb="0" eb="4">
      <t>トウキョウトリツ</t>
    </rPh>
    <rPh sb="4" eb="6">
      <t>ダイガク</t>
    </rPh>
    <phoneticPr fontId="18"/>
  </si>
  <si>
    <t>南大沢キャンパス</t>
    <rPh sb="0" eb="3">
      <t>ミナミオオサワ</t>
    </rPh>
    <phoneticPr fontId="18"/>
  </si>
  <si>
    <t>末永</t>
    <rPh sb="0" eb="2">
      <t>スエナガ</t>
    </rPh>
    <phoneticPr fontId="18"/>
  </si>
  <si>
    <t>恋夢</t>
    <rPh sb="0" eb="1">
      <t>コイ</t>
    </rPh>
    <rPh sb="1" eb="2">
      <t>ユメ</t>
    </rPh>
    <phoneticPr fontId="18"/>
  </si>
  <si>
    <t>慶應義塾大学</t>
    <phoneticPr fontId="18"/>
  </si>
  <si>
    <t>信濃町キャンパス</t>
    <rPh sb="0" eb="3">
      <t>シナノマチ</t>
    </rPh>
    <phoneticPr fontId="18"/>
  </si>
  <si>
    <t>細谷</t>
    <rPh sb="0" eb="2">
      <t>ホソヤ</t>
    </rPh>
    <phoneticPr fontId="18"/>
  </si>
  <si>
    <t>祐多</t>
    <rPh sb="0" eb="2">
      <t>ユウタ</t>
    </rPh>
    <phoneticPr fontId="18"/>
  </si>
  <si>
    <t>久留米工業大学</t>
    <rPh sb="0" eb="7">
      <t>クルメコウギョウダイガク</t>
    </rPh>
    <phoneticPr fontId="18"/>
  </si>
  <si>
    <t>向野キャンパス</t>
    <rPh sb="0" eb="2">
      <t>ムカイノ</t>
    </rPh>
    <phoneticPr fontId="18"/>
  </si>
  <si>
    <t>中間</t>
    <rPh sb="0" eb="2">
      <t>ナカマ</t>
    </rPh>
    <phoneticPr fontId="18"/>
  </si>
  <si>
    <t>乃々美</t>
    <rPh sb="0" eb="1">
      <t>ノ</t>
    </rPh>
    <rPh sb="2" eb="3">
      <t>ミ</t>
    </rPh>
    <phoneticPr fontId="18"/>
  </si>
  <si>
    <t>法政大学第79 回自主法政祭市ヶ谷地区</t>
    <phoneticPr fontId="18"/>
  </si>
  <si>
    <t>郡山キャンパス</t>
  </si>
  <si>
    <t>彼島</t>
  </si>
  <si>
    <t>光希</t>
  </si>
  <si>
    <t>カノシマ</t>
  </si>
  <si>
    <t>nu.hokusai@gmail.com</t>
  </si>
  <si>
    <t>090-7763-8791</t>
  </si>
  <si>
    <t>福島県</t>
  </si>
  <si>
    <t>郡山市</t>
  </si>
  <si>
    <t>田村町徳定字中河原1</t>
  </si>
  <si>
    <t>本館・学生課宛</t>
  </si>
  <si>
    <t>024-956-8631</t>
  </si>
  <si>
    <t>北桜祭</t>
  </si>
  <si>
    <t>約3000</t>
  </si>
  <si>
    <t>企画(くじ)の景品</t>
  </si>
  <si>
    <t>https://www.hokuosai.com/</t>
  </si>
  <si>
    <t>本校の学園祭は毎年幅広い年齢層の方々にご来場いただいており、貴社の商品を多種多様な層へ効果的にPRできる場であると考えております。また、学生主体のイベントであるからこそ、提供する飲食料品の「安心・安全」の確保は最重要課題です。徹底した品質管理のもとで世代を超えて愛される商品作りをされている貴社は、私たちにとって憧れの存在であり、最も信頼できるパートナーです。高いブランド力を持つ貴社と手を組ませていただくことで、イベント全体の安全面・品質面における信頼性を高めたいと考え、強く協賛を希望いたしました。</t>
  </si>
  <si>
    <t>明治薬科大学</t>
  </si>
  <si>
    <t>清瀬キャンパス</t>
  </si>
  <si>
    <t>細川</t>
  </si>
  <si>
    <t>裕輝</t>
  </si>
  <si>
    <t>ホソカワ</t>
  </si>
  <si>
    <t>ユウキ</t>
  </si>
  <si>
    <t>mpu.syougai@outlook.jp</t>
  </si>
  <si>
    <t>080-8718-9637</t>
  </si>
  <si>
    <t>042-495-8937</t>
  </si>
  <si>
    <t>明薬祭</t>
  </si>
  <si>
    <t>2026/10/09～2026/10/11</t>
  </si>
  <si>
    <t>提供していただいた協賛品は、主に企画の景品や学内生への記念品として使用する予定でございます。</t>
  </si>
  <si>
    <t>学園祭の来場者や学内生へ配る物品として、個包装で手軽に食べられる貴社のゼリー製品が最適であると考えたためです。老若男女問わず人気の高い貴社の商品であれば、受け取る側も満足に繋がり、イベントの成功に大きく貢献いただけると考え協賛をお願いいたしました。</t>
  </si>
  <si>
    <t>清瀬市</t>
    <phoneticPr fontId="18"/>
  </si>
  <si>
    <t>野塩2-522-1</t>
    <phoneticPr fontId="18"/>
  </si>
  <si>
    <t>明薬祭実行委員会 渉外部門</t>
    <phoneticPr fontId="18"/>
  </si>
  <si>
    <t>琢海</t>
  </si>
  <si>
    <t>タクミ</t>
  </si>
  <si>
    <t>nusm.suishinsai@gmail.com</t>
  </si>
  <si>
    <t>080-2188-1287</t>
  </si>
  <si>
    <t>翠心祭</t>
  </si>
  <si>
    <t>ビンゴ大会スタンプラリーACSLなどの企画等</t>
  </si>
  <si>
    <t>https://suishinfes-wakagifes.studio.site/</t>
  </si>
  <si>
    <t>昨年度も物品協賛という形でご支援を賜り、翠心祭の運営に大きく貢献していただいたことから、本年度もぜひご協力をお願いしたいと考えました。貴社の製品である蒟蒻畑は幅広い世代に親しまれており、地域住民の皆様や学生、受験生、小さなお子様連れのご家族など、多くの来場者に喜んでいただけるため、翠心祭の目的である地域交流や医学部への親しみを深める場づくりにも適していると考え、協賛をお願いしております。昨年度のご支援への感謝とともに、本年度もぜひご協力いただきたく存じます。</t>
  </si>
  <si>
    <t>大谷口上町３０－１</t>
    <phoneticPr fontId="18"/>
  </si>
  <si>
    <t>医学部 本館 第一講堂</t>
    <phoneticPr fontId="18"/>
  </si>
  <si>
    <t>中央大学</t>
  </si>
  <si>
    <t>後楽園キャンパス</t>
  </si>
  <si>
    <t>吉田</t>
  </si>
  <si>
    <t>初花</t>
  </si>
  <si>
    <t>ヨシダ</t>
  </si>
  <si>
    <t>ウイカ</t>
  </si>
  <si>
    <t>社会理工学部</t>
  </si>
  <si>
    <t>rikohaku_soumu@outlook.jp</t>
  </si>
  <si>
    <t>030-3817-1648</t>
  </si>
  <si>
    <t>春日１丁目１３－２７</t>
  </si>
  <si>
    <t>03-3817-1648</t>
  </si>
  <si>
    <t>第60回理工白門祭</t>
  </si>
  <si>
    <t>中央大学後楽園キャンパスで開催される大学祭におきまして、様々な企画を実施し、参加された来場者様や出展団体様へ景品としてお渡しする予定です。企業からご提供いただいた協賛品は、本企画の景品として大切に使用させていただきます。ご協賛の御礼といたしましては、大学祭パンフレット、公式ホームページ、および公式Instagramにて、貴社のロゴの掲載をさせていただきます。掲載をご希望されない場合や、その他ご要望がありましたら、担当者までお申し付けください。詳細につきましては、改めてメールでのご連絡の際に共有させていただきます。</t>
  </si>
  <si>
    <t>https://rikohaku.net/#Rikohakufes</t>
  </si>
  <si>
    <t>貴社のご協賛品は大学祭参加者の皆様から毎年大変ご好評をいただいております。昨年度ご提供いただいたご協賛品につきましても、多くの来場者の方々に喜んでお受け取りいただきました。貴社の商品は幅広い世代に親しまれており、本大学祭の来場者層との親和性も高いことから、今年度もぜひお力添えいただけると幸いです。</t>
  </si>
  <si>
    <t>1044号室</t>
    <phoneticPr fontId="18"/>
  </si>
  <si>
    <t>豊田キャンパス</t>
  </si>
  <si>
    <t>河原崎</t>
  </si>
  <si>
    <t>空</t>
  </si>
  <si>
    <t>カワハラサキ</t>
  </si>
  <si>
    <t>33toyotasai@gmail.com</t>
  </si>
  <si>
    <t>070-1664-5151</t>
  </si>
  <si>
    <t>豊田市</t>
  </si>
  <si>
    <t>貝津町床立101</t>
  </si>
  <si>
    <t>0565-46-1211</t>
  </si>
  <si>
    <t>ビンゴ大会での景品、屋内企画(縁日を模した子供向けイベントでの景品）</t>
  </si>
  <si>
    <t>https://club.chukyo-u.ac.jp/gakusai_t/tuite.html</t>
  </si>
  <si>
    <t>マンナンライフ様に協賛のお願いをさせていただいた理由は、学生としての実体験を含め、以下の3点でございます。1.学生時代から身近で親しみのある商品だったため  (蒟蒻畑は、小学生の頃からおやつとしてよく食べており、大学生になった今でも友人と一緒に買って食べるほど身近な存在です。大学祭に来場される学生やご家族にも、きっと喜んでいただけると感じました。)2.健康的で食べやすく、幅広い年代に安心して提供できるため  (大学祭にはお子様連れのご家族も多く来場されます。ヘルシーで食べやすい貴社商品は、安心してお渡しできる点で非常に魅力的でした。)3.「蒟蒻畑＝楽しい思い出」というイメージが大学祭にぴったりだったため  (友人と出かけたときに買って分け合ったり、部活の差し入れでいただいたりと、蒟蒻畑には学生生活の中での小さな思い出がたくさんあります。“楽しい時間に寄り添う商品”というイメージが、大学祭の雰囲気ととても合うと感じました。)以上の理由から、マンナンライフ様にぜひご協賛をお願いしたいと考え、ご連絡いたしました。</t>
  </si>
  <si>
    <t>2026/10/31～2026/11/01</t>
    <phoneticPr fontId="18"/>
  </si>
  <si>
    <t>中京大学大学祭</t>
    <rPh sb="4" eb="7">
      <t>ダイガクサイ</t>
    </rPh>
    <phoneticPr fontId="18"/>
  </si>
  <si>
    <t>駒場キャンパス</t>
  </si>
  <si>
    <t>石田</t>
  </si>
  <si>
    <t>留唯</t>
  </si>
  <si>
    <t>イシダ</t>
  </si>
  <si>
    <t>前期教養学部</t>
  </si>
  <si>
    <t>nt@komabasai.net</t>
  </si>
  <si>
    <t>090-4090-9312</t>
  </si>
  <si>
    <t>03-5454-4349</t>
  </si>
  <si>
    <t>東京大学第77回駒場祭</t>
  </si>
  <si>
    <t>約80000</t>
  </si>
  <si>
    <t>駒場祭当日に、委員会が主催するスタンプラリーやグランプリなどの景品として来場者の方々や学生に配布いたします</t>
  </si>
  <si>
    <t>このたび貴社に物品協賛をお願い申し上げましたのは、貴社が長年にわたり多くの方々に親しまれている商品を展開されており、学生をはじめとする幅広い来場者の方々にも高い認知度を有していると考えたためです。また、駒場祭には多様な世代の方々が来場されることから、貴社の商品やブランドの魅力を、さらに多くの方々に知っていただく機会となり得ると考え、ぜひご協力をお願いしたいと思いご連絡いたしました。</t>
  </si>
  <si>
    <t>駒場３丁目８－１</t>
    <phoneticPr fontId="18"/>
  </si>
  <si>
    <t>津田沼キャンパス</t>
  </si>
  <si>
    <t>阪下</t>
    <rPh sb="0" eb="2">
      <t>サカシタ</t>
    </rPh>
    <phoneticPr fontId="18"/>
  </si>
  <si>
    <t>綾音</t>
    <rPh sb="0" eb="2">
      <t>アヤネ</t>
    </rPh>
    <phoneticPr fontId="18"/>
  </si>
  <si>
    <t>兵庫医科大学</t>
    <rPh sb="0" eb="4">
      <t>ヒョウゴイカ</t>
    </rPh>
    <rPh sb="4" eb="6">
      <t>ダイガク</t>
    </rPh>
    <phoneticPr fontId="18"/>
  </si>
  <si>
    <t>神戸キャンパス</t>
    <rPh sb="0" eb="2">
      <t>コウベ</t>
    </rPh>
    <phoneticPr fontId="18"/>
  </si>
  <si>
    <t>東尾</t>
    <rPh sb="0" eb="2">
      <t>ヒガシオ</t>
    </rPh>
    <phoneticPr fontId="18"/>
  </si>
  <si>
    <t>柚風</t>
    <rPh sb="0" eb="1">
      <t>ユズ</t>
    </rPh>
    <rPh sb="1" eb="2">
      <t>カゼ</t>
    </rPh>
    <phoneticPr fontId="18"/>
  </si>
  <si>
    <t>広島工業大学</t>
    <rPh sb="0" eb="6">
      <t>ヒロシマコウギョウダイガク</t>
    </rPh>
    <phoneticPr fontId="18"/>
  </si>
  <si>
    <t>五日市キャンパス</t>
    <rPh sb="0" eb="3">
      <t>イツカイチ</t>
    </rPh>
    <phoneticPr fontId="18"/>
  </si>
  <si>
    <t>竹原</t>
    <rPh sb="0" eb="2">
      <t>タケハラ</t>
    </rPh>
    <phoneticPr fontId="18"/>
  </si>
  <si>
    <t>凛桜</t>
    <rPh sb="0" eb="1">
      <t>リン</t>
    </rPh>
    <rPh sb="1" eb="2">
      <t>サクラ</t>
    </rPh>
    <phoneticPr fontId="18"/>
  </si>
  <si>
    <t>国立大学法人弘前大学</t>
    <rPh sb="0" eb="6">
      <t>コクリツダイガクホウジン</t>
    </rPh>
    <rPh sb="6" eb="10">
      <t>ヒロサキダイガク</t>
    </rPh>
    <phoneticPr fontId="18"/>
  </si>
  <si>
    <t>文京キャンパス</t>
    <rPh sb="0" eb="2">
      <t>ブンキョウ</t>
    </rPh>
    <phoneticPr fontId="18"/>
  </si>
  <si>
    <t>加茂</t>
    <rPh sb="0" eb="2">
      <t>カモ</t>
    </rPh>
    <phoneticPr fontId="18"/>
  </si>
  <si>
    <t>克理</t>
    <rPh sb="0" eb="1">
      <t>カツ</t>
    </rPh>
    <rPh sb="1" eb="2">
      <t>リ</t>
    </rPh>
    <phoneticPr fontId="18"/>
  </si>
  <si>
    <t>納期確認中</t>
    <rPh sb="0" eb="2">
      <t>ノウキ</t>
    </rPh>
    <rPh sb="2" eb="5">
      <t>カクニンチュウ</t>
    </rPh>
    <phoneticPr fontId="18"/>
  </si>
  <si>
    <t>奈良女子大学</t>
  </si>
  <si>
    <t>奈良キャンパス</t>
  </si>
  <si>
    <t>池嶋</t>
  </si>
  <si>
    <t>美結</t>
  </si>
  <si>
    <t>イケジマ</t>
  </si>
  <si>
    <t>ミユ</t>
  </si>
  <si>
    <t>2026.kotosai.kyosan@gmail.com</t>
  </si>
  <si>
    <t>070-4730-4115</t>
  </si>
  <si>
    <t>北魚屋東町</t>
  </si>
  <si>
    <t>恋都祭</t>
  </si>
  <si>
    <t>今年の学園祭で行う企画であるチャリティーくじの景品として協賛品を提供していただきたいと考えております。</t>
  </si>
  <si>
    <t>https://kotofestival.wixsite.com/website</t>
  </si>
  <si>
    <t>本イベントは学内問わず、老若男女多くの方がいらっしゃることを見据え、学内に以前のような活気を取り戻したいと考えております。そこで、幅広い世代に親しまれている貴社の商品は学園祭の来場者にも喜んでいただけると考えました。健康的で美味しい商品を通して来場者の皆様に貴社の魅力を知っていただきたいと思い、ご連絡させて頂きました。</t>
  </si>
  <si>
    <t>国立大学法人東北大学</t>
  </si>
  <si>
    <t>川内キャンパス</t>
  </si>
  <si>
    <t>棧原</t>
  </si>
  <si>
    <t>智樹</t>
  </si>
  <si>
    <t>サジキハラ</t>
  </si>
  <si>
    <t>トモキ</t>
  </si>
  <si>
    <t>kyosan.tohoku@gmail.com</t>
  </si>
  <si>
    <t>090-3737-1760</t>
  </si>
  <si>
    <t>宮城県</t>
  </si>
  <si>
    <t>仙台市青葉区</t>
  </si>
  <si>
    <t>川内41</t>
  </si>
  <si>
    <t>022-795-7849</t>
  </si>
  <si>
    <t>東北大学祭</t>
  </si>
  <si>
    <t>ミスコンの景品や、アンケートに答えてくださった来場者の方にお配りします。</t>
  </si>
  <si>
    <t>https://www.festa-tohoku.org/78shinkan/</t>
  </si>
  <si>
    <t>大学祭の協賛に理解があり、またその上で仙台、東北地区で大きな影響力を持っていることを考慮し、マンナンライフ様が適任であると判断しました。勝手なお願いとなりますが、ご検討の程よろしくお願いします。</t>
  </si>
  <si>
    <t>千葉工業大学</t>
  </si>
  <si>
    <t>金沢</t>
  </si>
  <si>
    <t>拓翔</t>
  </si>
  <si>
    <t>カナザワ</t>
  </si>
  <si>
    <t>タクト</t>
  </si>
  <si>
    <t>創造工学部</t>
  </si>
  <si>
    <t>kyosan.tsudanumasai@cit-gakuyu.com</t>
  </si>
  <si>
    <t>080-2041-7834</t>
  </si>
  <si>
    <t>習志野市</t>
  </si>
  <si>
    <t>津田沼</t>
  </si>
  <si>
    <t>047-478-0253</t>
  </si>
  <si>
    <t>津田沼祭</t>
  </si>
  <si>
    <t>約１５０００</t>
  </si>
  <si>
    <t>企画参加者への配布、企画の景品など</t>
  </si>
  <si>
    <t>https://sites.google.com/view/cit-tsudanumasai76th</t>
  </si>
  <si>
    <t>自分は子供の時から親しみのある食べ物でありおいしくいただいておりました。津田沼祭にも様々な世代の人が今年度も足を運んでくださると見込んでおります。弊大学祭に貴社に商品があることにより、さらに満足度の高い企画、大学祭へとつなげることができると思っております。したがって、今年度もぜひ協賛のご協力をしていただきたく選ばせていただきました。</t>
  </si>
  <si>
    <t>大阪樟蔭女子大学</t>
  </si>
  <si>
    <t>小坂キャンパス</t>
  </si>
  <si>
    <t>西森</t>
  </si>
  <si>
    <t>桃子</t>
  </si>
  <si>
    <t>ニシモリ</t>
  </si>
  <si>
    <t>モモコ</t>
  </si>
  <si>
    <t>健康栄養学部</t>
  </si>
  <si>
    <t>shoin.kusunokisai.koho@gmail.com</t>
  </si>
  <si>
    <t>070-4380-7964</t>
  </si>
  <si>
    <t>菱屋西4-2-26</t>
  </si>
  <si>
    <t>060-6723-8279</t>
  </si>
  <si>
    <t>くすのき祭</t>
  </si>
  <si>
    <t>ゲーム参加の景品として</t>
  </si>
  <si>
    <t>昨年度も協賛していただき大変お世話になっており、今年度もご協力いただきたいと考えたため。</t>
  </si>
  <si>
    <t>学生会館2階 学生生活課事務所</t>
    <phoneticPr fontId="18"/>
  </si>
  <si>
    <t>部室棟２404</t>
    <phoneticPr fontId="18"/>
  </si>
  <si>
    <t>１号館１階学生課</t>
    <phoneticPr fontId="18"/>
  </si>
  <si>
    <t>早稲田大学</t>
    <phoneticPr fontId="18"/>
  </si>
  <si>
    <t>戸山キャンパス</t>
    <rPh sb="0" eb="2">
      <t>トヤマ</t>
    </rPh>
    <phoneticPr fontId="18"/>
  </si>
  <si>
    <t>河合</t>
    <rPh sb="0" eb="2">
      <t>カワイ</t>
    </rPh>
    <phoneticPr fontId="18"/>
  </si>
  <si>
    <t>佑紀</t>
    <rPh sb="0" eb="2">
      <t>ユウキ</t>
    </rPh>
    <phoneticPr fontId="18"/>
  </si>
  <si>
    <t>名古屋市立大学</t>
  </si>
  <si>
    <t>滝子キャンパス</t>
  </si>
  <si>
    <t>山田</t>
  </si>
  <si>
    <t>花奈</t>
  </si>
  <si>
    <t>ヤマダ</t>
  </si>
  <si>
    <t>shidaisai.ncu@gmail.com</t>
  </si>
  <si>
    <t>090-6570-1187</t>
  </si>
  <si>
    <t>瑞穂町山の畑1</t>
  </si>
  <si>
    <t>052-872-5883</t>
  </si>
  <si>
    <t>名古屋市立大学 第76回市大祭</t>
  </si>
  <si>
    <t>イベント内の様々な景品や参加賞として来場者へ配布する。</t>
  </si>
  <si>
    <t>昨年もご協賛をして頂き、景品として参加者の方から人気であったから。</t>
  </si>
  <si>
    <t>学生会館2階 市大祭実行委員会室</t>
    <phoneticPr fontId="18"/>
  </si>
  <si>
    <t>阿須698</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</si>
</sst>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h:mm;@"/>
    <numFmt numFmtId="178" formatCode="yyyy/m/d;@"/>
    <numFmt numFmtId="179" formatCode="[&lt;=999]000;[&lt;=9999]000\-00;000\-0000"/>
  </numFmts>
  <fonts count="2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9"/>
      <color indexed="81"/>
      <name val="MS P ゴシック"/>
      <family val="3"/>
      <charset val="128"/>
    </font>
    <font>
      <sz val="9"/>
      <color theme="1"/>
      <name val="游ゴシック"/>
      <family val="2"/>
      <charset val="128"/>
      <scheme val="minor"/>
    </font>
    <font>
      <b/>
      <sz val="11"/>
      <color rgb="FFFF0000"/>
      <name val="游ゴシック"/>
      <family val="3"/>
      <charset val="128"/>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0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double">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0" fillId="0" borderId="0" xfId="0" applyAlignment="1">
      <alignment vertical="center" wrapText="1"/>
    </xf>
    <xf numFmtId="176" fontId="0" fillId="0" borderId="0" xfId="0" applyNumberFormat="1">
      <alignment vertical="center"/>
    </xf>
    <xf numFmtId="0" fontId="0" fillId="0" borderId="10" xfId="0" applyBorder="1">
      <alignment vertical="center"/>
    </xf>
    <xf numFmtId="0" fontId="0" fillId="0" borderId="10" xfId="0" applyBorder="1" applyAlignment="1">
      <alignment vertical="center" wrapText="1"/>
    </xf>
    <xf numFmtId="0" fontId="0" fillId="0" borderId="11" xfId="0" applyBorder="1">
      <alignment vertical="center"/>
    </xf>
    <xf numFmtId="0" fontId="0" fillId="0" borderId="11" xfId="0" applyBorder="1" applyAlignment="1">
      <alignment vertical="center" wrapText="1"/>
    </xf>
    <xf numFmtId="14" fontId="0" fillId="0" borderId="11" xfId="0" applyNumberFormat="1" applyBorder="1">
      <alignment vertical="center"/>
    </xf>
    <xf numFmtId="176" fontId="0" fillId="0" borderId="11" xfId="0" applyNumberFormat="1" applyBorder="1">
      <alignment vertical="center"/>
    </xf>
    <xf numFmtId="0" fontId="0" fillId="0" borderId="12" xfId="0" applyBorder="1">
      <alignment vertical="center"/>
    </xf>
    <xf numFmtId="0" fontId="0" fillId="0" borderId="12" xfId="0" applyBorder="1" applyAlignment="1">
      <alignment vertical="center" wrapText="1"/>
    </xf>
    <xf numFmtId="176" fontId="0" fillId="0" borderId="12" xfId="0" applyNumberFormat="1" applyBorder="1">
      <alignment vertical="center"/>
    </xf>
    <xf numFmtId="177" fontId="0" fillId="0" borderId="11" xfId="0" applyNumberFormat="1" applyBorder="1">
      <alignment vertical="center"/>
    </xf>
    <xf numFmtId="178" fontId="0" fillId="0" borderId="11" xfId="0" applyNumberFormat="1" applyBorder="1">
      <alignment vertical="center"/>
    </xf>
    <xf numFmtId="178" fontId="0" fillId="0" borderId="12" xfId="0" applyNumberFormat="1" applyBorder="1">
      <alignment vertical="center"/>
    </xf>
    <xf numFmtId="178" fontId="0" fillId="0" borderId="13" xfId="0" applyNumberFormat="1" applyBorder="1">
      <alignment vertical="center"/>
    </xf>
    <xf numFmtId="0" fontId="0" fillId="0" borderId="10" xfId="0" applyBorder="1" applyAlignment="1">
      <alignment vertical="center" shrinkToFit="1"/>
    </xf>
    <xf numFmtId="0" fontId="0" fillId="0" borderId="11" xfId="0" applyBorder="1" applyAlignment="1">
      <alignment vertical="center" shrinkToFit="1"/>
    </xf>
    <xf numFmtId="177" fontId="0" fillId="0" borderId="12" xfId="0" applyNumberFormat="1" applyBorder="1">
      <alignment vertical="center"/>
    </xf>
    <xf numFmtId="0" fontId="0" fillId="0" borderId="0" xfId="0" applyAlignment="1">
      <alignment vertical="center" shrinkToFit="1"/>
    </xf>
    <xf numFmtId="0" fontId="0" fillId="0" borderId="18" xfId="0" applyBorder="1">
      <alignment vertical="center"/>
    </xf>
    <xf numFmtId="0" fontId="0" fillId="0" borderId="17" xfId="0" applyBorder="1">
      <alignment vertical="center"/>
    </xf>
    <xf numFmtId="0" fontId="0" fillId="0" borderId="12" xfId="0" applyBorder="1" applyAlignment="1">
      <alignment vertical="center" shrinkToFit="1"/>
    </xf>
    <xf numFmtId="0" fontId="0" fillId="33" borderId="10" xfId="0" applyFill="1" applyBorder="1">
      <alignment vertical="center"/>
    </xf>
    <xf numFmtId="0" fontId="0" fillId="0" borderId="0" xfId="0" applyAlignment="1">
      <alignment horizontal="right" vertical="center"/>
    </xf>
    <xf numFmtId="38" fontId="0" fillId="0" borderId="17" xfId="42" applyFont="1" applyBorder="1">
      <alignment vertical="center"/>
    </xf>
    <xf numFmtId="38" fontId="0" fillId="0" borderId="12" xfId="42" applyFont="1" applyBorder="1">
      <alignment vertical="center"/>
    </xf>
    <xf numFmtId="0" fontId="0" fillId="0" borderId="19" xfId="0" applyBorder="1">
      <alignment vertical="center"/>
    </xf>
    <xf numFmtId="38" fontId="0" fillId="0" borderId="19" xfId="42" applyFont="1" applyBorder="1">
      <alignment vertical="center"/>
    </xf>
    <xf numFmtId="56" fontId="20" fillId="0" borderId="0" xfId="0" applyNumberFormat="1" applyFont="1" applyAlignment="1">
      <alignment horizontal="right"/>
    </xf>
    <xf numFmtId="179" fontId="0" fillId="0" borderId="11" xfId="0" applyNumberFormat="1" applyBorder="1">
      <alignment vertical="center"/>
    </xf>
    <xf numFmtId="179" fontId="0" fillId="0" borderId="12" xfId="0" applyNumberFormat="1" applyBorder="1">
      <alignment vertical="center"/>
    </xf>
    <xf numFmtId="179" fontId="0" fillId="0" borderId="10" xfId="0" applyNumberFormat="1" applyBorder="1">
      <alignment vertical="center"/>
    </xf>
    <xf numFmtId="179" fontId="0" fillId="0" borderId="0" xfId="0" applyNumberFormat="1">
      <alignment vertical="center"/>
    </xf>
    <xf numFmtId="0" fontId="0" fillId="0" borderId="11" xfId="0" applyBorder="1" applyAlignment="1">
      <alignment vertical="top" wrapText="1"/>
    </xf>
    <xf numFmtId="0" fontId="0" fillId="0" borderId="12" xfId="0" applyBorder="1" applyAlignment="1">
      <alignment vertical="top" wrapText="1"/>
    </xf>
    <xf numFmtId="178" fontId="0" fillId="0" borderId="10" xfId="0" applyNumberFormat="1" applyBorder="1">
      <alignment vertical="center"/>
    </xf>
    <xf numFmtId="178" fontId="0" fillId="0" borderId="0" xfId="0" applyNumberFormat="1">
      <alignment vertical="center"/>
    </xf>
    <xf numFmtId="38" fontId="0" fillId="0" borderId="11" xfId="42" applyFont="1" applyBorder="1">
      <alignment vertical="center"/>
    </xf>
    <xf numFmtId="38" fontId="0" fillId="0" borderId="10" xfId="42" applyFont="1" applyBorder="1">
      <alignment vertical="center"/>
    </xf>
    <xf numFmtId="38" fontId="0" fillId="0" borderId="0" xfId="42" applyFont="1">
      <alignment vertical="center"/>
    </xf>
    <xf numFmtId="0" fontId="0" fillId="0" borderId="10"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0" xfId="0" applyAlignment="1">
      <alignment vertical="top"/>
    </xf>
    <xf numFmtId="14" fontId="0" fillId="0" borderId="17" xfId="0" applyNumberFormat="1" applyBorder="1">
      <alignment vertical="center"/>
    </xf>
    <xf numFmtId="14" fontId="0" fillId="0" borderId="12" xfId="0" applyNumberFormat="1" applyBorder="1">
      <alignment vertical="center"/>
    </xf>
    <xf numFmtId="14" fontId="0" fillId="0" borderId="0" xfId="0" applyNumberFormat="1">
      <alignment vertical="center"/>
    </xf>
    <xf numFmtId="56" fontId="0" fillId="0" borderId="0" xfId="0" applyNumberFormat="1">
      <alignment vertical="center"/>
    </xf>
    <xf numFmtId="0" fontId="0" fillId="0" borderId="13" xfId="0" applyBorder="1">
      <alignment vertical="center"/>
    </xf>
    <xf numFmtId="0" fontId="0" fillId="0" borderId="20" xfId="0" applyBorder="1">
      <alignment vertical="center"/>
    </xf>
    <xf numFmtId="22" fontId="0" fillId="0" borderId="11" xfId="0" applyNumberFormat="1" applyBorder="1">
      <alignment vertical="center"/>
    </xf>
    <xf numFmtId="49" fontId="0" fillId="0" borderId="11" xfId="0" applyNumberFormat="1" applyBorder="1">
      <alignment vertical="center"/>
    </xf>
    <xf numFmtId="38" fontId="0" fillId="0" borderId="11" xfId="42" applyFont="1" applyFill="1" applyBorder="1">
      <alignment vertical="center"/>
    </xf>
    <xf numFmtId="0" fontId="21" fillId="0" borderId="11" xfId="0" applyFont="1" applyBorder="1">
      <alignment vertical="center"/>
    </xf>
    <xf numFmtId="56" fontId="0" fillId="0" borderId="11" xfId="0" applyNumberFormat="1" applyBorder="1">
      <alignment vertical="center"/>
    </xf>
    <xf numFmtId="178" fontId="0" fillId="34" borderId="11" xfId="0" applyNumberFormat="1" applyFill="1" applyBorder="1">
      <alignment vertical="center"/>
    </xf>
    <xf numFmtId="22" fontId="0" fillId="34" borderId="11" xfId="0" applyNumberFormat="1" applyFill="1" applyBorder="1">
      <alignment vertical="center"/>
    </xf>
    <xf numFmtId="0" fontId="0" fillId="34" borderId="11" xfId="0" applyFill="1" applyBorder="1">
      <alignment vertical="center"/>
    </xf>
    <xf numFmtId="0" fontId="0" fillId="34" borderId="11" xfId="0" applyFill="1" applyBorder="1" applyAlignment="1">
      <alignment vertical="center" wrapText="1"/>
    </xf>
    <xf numFmtId="179" fontId="0" fillId="34" borderId="11" xfId="0" applyNumberFormat="1" applyFill="1" applyBorder="1">
      <alignment vertical="center"/>
    </xf>
    <xf numFmtId="14" fontId="0" fillId="34" borderId="11" xfId="0" applyNumberFormat="1" applyFill="1" applyBorder="1">
      <alignment vertical="center"/>
    </xf>
    <xf numFmtId="38" fontId="0" fillId="34" borderId="11" xfId="42" applyFont="1" applyFill="1" applyBorder="1">
      <alignment vertical="center"/>
    </xf>
    <xf numFmtId="0" fontId="0" fillId="34" borderId="11" xfId="0" applyFill="1" applyBorder="1" applyAlignment="1">
      <alignment vertical="top" wrapText="1"/>
    </xf>
    <xf numFmtId="0" fontId="0" fillId="34" borderId="11" xfId="0" applyFill="1" applyBorder="1" applyAlignment="1">
      <alignment vertical="center" shrinkToFit="1"/>
    </xf>
    <xf numFmtId="176" fontId="0" fillId="34" borderId="11" xfId="0" applyNumberFormat="1" applyFill="1" applyBorder="1">
      <alignment vertical="center"/>
    </xf>
    <xf numFmtId="0" fontId="0" fillId="35" borderId="11" xfId="0" applyFill="1" applyBorder="1">
      <alignment vertical="center"/>
    </xf>
    <xf numFmtId="178" fontId="0" fillId="35" borderId="11" xfId="0" applyNumberFormat="1" applyFill="1" applyBorder="1">
      <alignment vertical="center"/>
    </xf>
    <xf numFmtId="177" fontId="0" fillId="35" borderId="11" xfId="0" applyNumberFormat="1" applyFill="1" applyBorder="1">
      <alignment vertical="center"/>
    </xf>
    <xf numFmtId="0" fontId="0" fillId="35" borderId="11" xfId="0" applyFill="1" applyBorder="1" applyAlignment="1">
      <alignment vertical="center" wrapText="1"/>
    </xf>
    <xf numFmtId="179" fontId="0" fillId="35" borderId="11" xfId="0" applyNumberFormat="1" applyFill="1" applyBorder="1">
      <alignment vertical="center"/>
    </xf>
    <xf numFmtId="38" fontId="0" fillId="35" borderId="11" xfId="42" applyFont="1" applyFill="1" applyBorder="1">
      <alignment vertical="center"/>
    </xf>
    <xf numFmtId="0" fontId="0" fillId="35" borderId="11" xfId="0" applyFill="1" applyBorder="1" applyAlignment="1">
      <alignment vertical="top" wrapText="1"/>
    </xf>
    <xf numFmtId="0" fontId="0" fillId="35" borderId="11" xfId="0" applyFill="1" applyBorder="1" applyAlignment="1">
      <alignment vertical="center" shrinkToFit="1"/>
    </xf>
    <xf numFmtId="176" fontId="0" fillId="35" borderId="11" xfId="0" applyNumberFormat="1" applyFill="1" applyBorder="1">
      <alignment vertical="center"/>
    </xf>
    <xf numFmtId="177" fontId="0" fillId="0" borderId="13" xfId="0" applyNumberFormat="1" applyBorder="1">
      <alignment vertical="center"/>
    </xf>
    <xf numFmtId="0" fontId="0" fillId="0" borderId="13" xfId="0" applyBorder="1" applyAlignment="1">
      <alignment vertical="center" wrapText="1"/>
    </xf>
    <xf numFmtId="179" fontId="0" fillId="0" borderId="13" xfId="0" applyNumberFormat="1" applyBorder="1">
      <alignment vertical="center"/>
    </xf>
    <xf numFmtId="38" fontId="0" fillId="0" borderId="13" xfId="42" applyFont="1" applyBorder="1">
      <alignment vertical="center"/>
    </xf>
    <xf numFmtId="0" fontId="0" fillId="0" borderId="13" xfId="0" applyBorder="1" applyAlignment="1">
      <alignment vertical="top" wrapText="1"/>
    </xf>
    <xf numFmtId="0" fontId="0" fillId="0" borderId="13" xfId="0" applyBorder="1" applyAlignment="1">
      <alignment vertical="center" shrinkToFit="1"/>
    </xf>
    <xf numFmtId="176" fontId="0" fillId="0" borderId="13" xfId="0" applyNumberFormat="1" applyBorder="1">
      <alignment vertical="center"/>
    </xf>
    <xf numFmtId="178" fontId="0" fillId="36" borderId="11" xfId="0" applyNumberFormat="1" applyFill="1" applyBorder="1">
      <alignment vertical="center"/>
    </xf>
    <xf numFmtId="178" fontId="0" fillId="37" borderId="11" xfId="0" applyNumberFormat="1" applyFill="1" applyBorder="1">
      <alignment vertical="center"/>
    </xf>
    <xf numFmtId="176" fontId="0" fillId="0" borderId="14" xfId="0" applyNumberFormat="1" applyBorder="1" applyAlignment="1">
      <alignment horizontal="left" vertical="center"/>
    </xf>
    <xf numFmtId="176" fontId="0" fillId="0" borderId="15" xfId="0" applyNumberFormat="1" applyBorder="1" applyAlignment="1">
      <alignment horizontal="left" vertical="center"/>
    </xf>
    <xf numFmtId="176" fontId="0" fillId="0" borderId="16" xfId="0" applyNumberFormat="1" applyBorder="1" applyAlignment="1">
      <alignment horizontal="left" vertical="center"/>
    </xf>
    <xf numFmtId="0" fontId="0" fillId="0" borderId="10" xfId="0" applyBorder="1" applyAlignment="1">
      <alignment horizontal="center" vertical="center"/>
    </xf>
    <xf numFmtId="0" fontId="0" fillId="0" borderId="13" xfId="0"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4">
    <dxf>
      <font>
        <color theme="0"/>
      </font>
    </dxf>
    <dxf>
      <font>
        <color theme="0"/>
      </font>
    </dxf>
    <dxf>
      <font>
        <color theme="0"/>
      </font>
    </dxf>
    <dxf>
      <font>
        <color theme="0"/>
      </font>
    </dxf>
  </dxfs>
  <tableStyles count="0" defaultTableStyle="TableStyleMedium2" defaultPivotStyle="PivotStyleLight16"/>
  <colors>
    <mruColors>
      <color rgb="FFFF5050"/>
      <color rgb="FFFFCCFF"/>
      <color rgb="FFFFFF99"/>
      <color rgb="FFFFFFCC"/>
      <color rgb="FF990099"/>
      <color rgb="FF33CCCC"/>
      <color rgb="FFFF66CC"/>
      <color rgb="FFCC66FF"/>
      <color rgb="FF3366FF"/>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O47"/>
  <sheetViews>
    <sheetView zoomScaleNormal="100" workbookViewId="0">
      <pane xSplit="8" ySplit="1" topLeftCell="I29" activePane="bottomRight" state="frozen"/>
      <selection activeCell="C3" sqref="C3:D3"/>
      <selection pane="topRight" activeCell="C3" sqref="C3:D3"/>
      <selection pane="bottomLeft" activeCell="C3" sqref="C3:D3"/>
      <selection pane="bottomRight" activeCell="B32" sqref="B32"/>
    </sheetView>
  </sheetViews>
  <sheetFormatPr defaultRowHeight="18.75"/>
  <cols>
    <col min="1" max="1" width="3.5" bestFit="1" customWidth="1"/>
    <col min="2" max="5" width="11.75" customWidth="1"/>
    <col min="6" max="6" width="13.625" customWidth="1"/>
    <col min="7" max="7" width="15.875" bestFit="1" customWidth="1"/>
    <col min="8" max="8" width="17.5" customWidth="1"/>
    <col min="9" max="9" width="20.375" style="1" customWidth="1"/>
    <col min="10" max="11" width="11" bestFit="1" customWidth="1"/>
    <col min="14" max="14" width="19.25" bestFit="1" customWidth="1"/>
    <col min="16" max="16" width="16.375" bestFit="1" customWidth="1"/>
    <col min="17" max="17" width="13" bestFit="1" customWidth="1"/>
    <col min="18" max="18" width="9.375" bestFit="1" customWidth="1"/>
    <col min="20" max="20" width="11" bestFit="1" customWidth="1"/>
    <col min="21" max="21" width="15.25" bestFit="1" customWidth="1"/>
    <col min="22" max="22" width="17.25" bestFit="1" customWidth="1"/>
    <col min="23" max="23" width="13.625" bestFit="1" customWidth="1"/>
    <col min="24" max="24" width="15.125" bestFit="1" customWidth="1"/>
    <col min="25" max="25" width="22.125" style="1" customWidth="1"/>
    <col min="26" max="26" width="24.25" bestFit="1" customWidth="1"/>
    <col min="27" max="27" width="21.625" bestFit="1" customWidth="1"/>
    <col min="28" max="28" width="40.5" style="1" customWidth="1"/>
    <col min="29" max="29" width="37.125" bestFit="1" customWidth="1"/>
    <col min="30" max="30" width="46.375" style="1" customWidth="1"/>
    <col min="31" max="31" width="17.25" bestFit="1" customWidth="1"/>
    <col min="33" max="33" width="17.25" bestFit="1" customWidth="1"/>
    <col min="35" max="35" width="11" bestFit="1" customWidth="1"/>
    <col min="36" max="36" width="14.375" style="2" bestFit="1" customWidth="1"/>
    <col min="37" max="37" width="14.375" style="2" customWidth="1"/>
    <col min="38" max="38" width="14.375" style="2" bestFit="1" customWidth="1"/>
    <col min="40" max="40" width="11.75" bestFit="1" customWidth="1"/>
    <col min="41" max="41" width="53.25" style="44" customWidth="1"/>
  </cols>
  <sheetData>
    <row r="1" spans="1:41" ht="45" customHeight="1">
      <c r="A1" s="3"/>
      <c r="B1" s="3" t="s">
        <v>30</v>
      </c>
      <c r="C1" s="4" t="s">
        <v>64</v>
      </c>
      <c r="D1" s="3" t="s">
        <v>33</v>
      </c>
      <c r="E1" s="3" t="s">
        <v>32</v>
      </c>
      <c r="F1" s="3" t="s">
        <v>24</v>
      </c>
      <c r="G1" s="23" t="s">
        <v>22</v>
      </c>
      <c r="H1" s="3" t="s">
        <v>0</v>
      </c>
      <c r="I1" s="4" t="s">
        <v>1</v>
      </c>
      <c r="J1" s="3" t="s">
        <v>2</v>
      </c>
      <c r="K1" s="3" t="s">
        <v>3</v>
      </c>
      <c r="L1" s="3" t="s">
        <v>4</v>
      </c>
      <c r="M1" s="3" t="s">
        <v>5</v>
      </c>
      <c r="N1" s="3" t="s">
        <v>6</v>
      </c>
      <c r="O1" s="3" t="s">
        <v>7</v>
      </c>
      <c r="P1" s="3" t="s">
        <v>8</v>
      </c>
      <c r="Q1" s="3" t="s">
        <v>9</v>
      </c>
      <c r="R1" s="3" t="s">
        <v>10</v>
      </c>
      <c r="S1" s="3" t="s">
        <v>11</v>
      </c>
      <c r="T1" s="3" t="s">
        <v>12</v>
      </c>
      <c r="U1" s="3" t="s">
        <v>13</v>
      </c>
      <c r="V1" s="3" t="s">
        <v>14</v>
      </c>
      <c r="W1" s="3" t="s">
        <v>15</v>
      </c>
      <c r="X1" s="3" t="s">
        <v>16</v>
      </c>
      <c r="Y1" s="4" t="s">
        <v>17</v>
      </c>
      <c r="Z1" s="3" t="s">
        <v>18</v>
      </c>
      <c r="AA1" s="3" t="s">
        <v>19</v>
      </c>
      <c r="AB1" s="4" t="s">
        <v>20</v>
      </c>
      <c r="AC1" s="3" t="s">
        <v>21</v>
      </c>
      <c r="AD1" s="4" t="s">
        <v>23</v>
      </c>
      <c r="AE1" s="4" t="s">
        <v>34</v>
      </c>
      <c r="AF1" s="3" t="s">
        <v>25</v>
      </c>
      <c r="AG1" s="4" t="s">
        <v>35</v>
      </c>
      <c r="AH1" s="3" t="s">
        <v>25</v>
      </c>
      <c r="AI1" s="4" t="s">
        <v>26</v>
      </c>
      <c r="AJ1" s="84" t="s">
        <v>27</v>
      </c>
      <c r="AK1" s="85"/>
      <c r="AL1" s="86"/>
      <c r="AM1" s="3" t="s">
        <v>28</v>
      </c>
      <c r="AN1" s="3" t="s">
        <v>29</v>
      </c>
      <c r="AO1" s="41" t="s">
        <v>38</v>
      </c>
    </row>
    <row r="2" spans="1:41" ht="38.25" customHeight="1">
      <c r="A2" s="5">
        <v>1</v>
      </c>
      <c r="B2" s="13">
        <v>46003</v>
      </c>
      <c r="C2" s="13">
        <v>46006</v>
      </c>
      <c r="D2" s="13">
        <v>46014</v>
      </c>
      <c r="E2" s="13">
        <v>46154</v>
      </c>
      <c r="F2" s="13">
        <v>46154</v>
      </c>
      <c r="G2" s="51">
        <v>46006.53665509259</v>
      </c>
      <c r="H2" s="5" t="s">
        <v>77</v>
      </c>
      <c r="I2" s="6" t="s">
        <v>78</v>
      </c>
      <c r="J2" s="5" t="s">
        <v>79</v>
      </c>
      <c r="K2" s="5" t="s">
        <v>80</v>
      </c>
      <c r="L2" s="5" t="s">
        <v>81</v>
      </c>
      <c r="M2" s="5" t="s">
        <v>82</v>
      </c>
      <c r="N2" s="5" t="s">
        <v>83</v>
      </c>
      <c r="O2" s="5">
        <v>2</v>
      </c>
      <c r="P2" t="s">
        <v>84</v>
      </c>
      <c r="Q2" s="5" t="s">
        <v>85</v>
      </c>
      <c r="R2" s="30">
        <v>1358533</v>
      </c>
      <c r="S2" s="5" t="s">
        <v>86</v>
      </c>
      <c r="T2" s="5" t="s">
        <v>87</v>
      </c>
      <c r="U2" s="5" t="s">
        <v>107</v>
      </c>
      <c r="V2" s="5"/>
      <c r="W2" s="52" t="s">
        <v>85</v>
      </c>
      <c r="X2" s="7">
        <v>46156</v>
      </c>
      <c r="Y2" s="6" t="s">
        <v>88</v>
      </c>
      <c r="Z2" s="5" t="s">
        <v>89</v>
      </c>
      <c r="AA2" s="53">
        <v>8000</v>
      </c>
      <c r="AB2" s="34" t="s">
        <v>90</v>
      </c>
      <c r="AC2" s="5"/>
      <c r="AD2" s="34" t="s">
        <v>91</v>
      </c>
      <c r="AE2" s="17" t="s">
        <v>608</v>
      </c>
      <c r="AF2" s="17">
        <v>4</v>
      </c>
      <c r="AG2" s="17"/>
      <c r="AH2" s="5"/>
      <c r="AI2" s="5" t="s">
        <v>444</v>
      </c>
      <c r="AJ2" s="8">
        <v>389934934896</v>
      </c>
      <c r="AK2" s="8">
        <v>389934934900</v>
      </c>
      <c r="AL2" s="8"/>
      <c r="AM2" s="5"/>
      <c r="AN2" s="5"/>
      <c r="AO2" s="42"/>
    </row>
    <row r="3" spans="1:41" ht="38.25" customHeight="1">
      <c r="A3" s="5">
        <v>2</v>
      </c>
      <c r="B3" s="13">
        <v>46007</v>
      </c>
      <c r="C3" s="13">
        <v>46010</v>
      </c>
      <c r="D3" s="13">
        <v>46014</v>
      </c>
      <c r="E3" s="13">
        <v>46140</v>
      </c>
      <c r="F3" s="13">
        <v>46140</v>
      </c>
      <c r="G3" s="51">
        <v>46010.530821759261</v>
      </c>
      <c r="H3" s="5" t="s">
        <v>109</v>
      </c>
      <c r="I3" s="6" t="s">
        <v>92</v>
      </c>
      <c r="J3" s="5" t="s">
        <v>93</v>
      </c>
      <c r="K3" s="5" t="s">
        <v>94</v>
      </c>
      <c r="L3" s="5" t="s">
        <v>95</v>
      </c>
      <c r="M3" s="5" t="s">
        <v>96</v>
      </c>
      <c r="N3" s="5" t="s">
        <v>97</v>
      </c>
      <c r="O3" s="5">
        <v>1</v>
      </c>
      <c r="P3" s="5" t="s">
        <v>98</v>
      </c>
      <c r="Q3" s="5" t="s">
        <v>99</v>
      </c>
      <c r="R3" s="30">
        <v>3500288</v>
      </c>
      <c r="S3" s="5" t="s">
        <v>100</v>
      </c>
      <c r="T3" s="5" t="s">
        <v>101</v>
      </c>
      <c r="U3" s="5" t="s">
        <v>108</v>
      </c>
      <c r="V3" s="5"/>
      <c r="W3" s="5" t="s">
        <v>102</v>
      </c>
      <c r="X3" s="7">
        <v>46142</v>
      </c>
      <c r="Y3" s="6" t="s">
        <v>103</v>
      </c>
      <c r="Z3" s="5" t="s">
        <v>104</v>
      </c>
      <c r="AA3" s="53">
        <v>7000</v>
      </c>
      <c r="AB3" s="34" t="s">
        <v>105</v>
      </c>
      <c r="AC3" s="5"/>
      <c r="AD3" s="34" t="s">
        <v>106</v>
      </c>
      <c r="AE3" s="17" t="s">
        <v>608</v>
      </c>
      <c r="AF3" s="17">
        <v>4</v>
      </c>
      <c r="AG3" s="17"/>
      <c r="AH3" s="5"/>
      <c r="AI3" s="5" t="s">
        <v>444</v>
      </c>
      <c r="AJ3" s="8">
        <v>389822649381</v>
      </c>
      <c r="AK3" s="8">
        <v>389822649403</v>
      </c>
      <c r="AL3" s="8"/>
      <c r="AM3" s="5" t="s">
        <v>621</v>
      </c>
      <c r="AN3" s="5" t="s">
        <v>622</v>
      </c>
      <c r="AO3" s="34" t="s">
        <v>110</v>
      </c>
    </row>
    <row r="4" spans="1:41" ht="38.25" customHeight="1">
      <c r="A4" s="5">
        <v>3</v>
      </c>
      <c r="B4" s="13">
        <v>46060</v>
      </c>
      <c r="C4" s="13">
        <v>46063</v>
      </c>
      <c r="D4" s="13">
        <v>46069</v>
      </c>
      <c r="E4" s="13">
        <v>46113</v>
      </c>
      <c r="F4" s="13">
        <v>46113</v>
      </c>
      <c r="G4" s="51">
        <v>46064.863298611112</v>
      </c>
      <c r="H4" s="5" t="s">
        <v>179</v>
      </c>
      <c r="I4" s="6" t="s">
        <v>180</v>
      </c>
      <c r="J4" s="5" t="s">
        <v>181</v>
      </c>
      <c r="K4" s="5" t="s">
        <v>182</v>
      </c>
      <c r="L4" s="5" t="s">
        <v>183</v>
      </c>
      <c r="M4" s="5" t="s">
        <v>184</v>
      </c>
      <c r="N4" s="5" t="s">
        <v>185</v>
      </c>
      <c r="O4" s="5">
        <v>1</v>
      </c>
      <c r="P4" s="5" t="s">
        <v>186</v>
      </c>
      <c r="Q4" s="5" t="s">
        <v>187</v>
      </c>
      <c r="R4" s="30">
        <v>5588585</v>
      </c>
      <c r="S4" s="5" t="s">
        <v>172</v>
      </c>
      <c r="T4" s="5" t="s">
        <v>188</v>
      </c>
      <c r="U4" s="5" t="s">
        <v>230</v>
      </c>
      <c r="V4" s="5" t="s">
        <v>231</v>
      </c>
      <c r="W4" s="5" t="s">
        <v>189</v>
      </c>
      <c r="X4" s="13">
        <v>46115</v>
      </c>
      <c r="Y4" s="6" t="s">
        <v>190</v>
      </c>
      <c r="Z4" s="5" t="s">
        <v>191</v>
      </c>
      <c r="AA4" s="53">
        <v>5000</v>
      </c>
      <c r="AB4" s="34" t="s">
        <v>192</v>
      </c>
      <c r="AC4" s="5"/>
      <c r="AD4" s="34" t="s">
        <v>193</v>
      </c>
      <c r="AE4" s="17" t="s">
        <v>312</v>
      </c>
      <c r="AF4" s="17">
        <v>2</v>
      </c>
      <c r="AG4" s="17"/>
      <c r="AH4" s="5"/>
      <c r="AI4" s="5" t="s">
        <v>444</v>
      </c>
      <c r="AJ4" s="8">
        <v>488137691086</v>
      </c>
      <c r="AK4" s="8"/>
      <c r="AL4" s="8"/>
      <c r="AM4" s="5" t="s">
        <v>621</v>
      </c>
      <c r="AN4" s="5" t="s">
        <v>622</v>
      </c>
      <c r="AO4" s="34"/>
    </row>
    <row r="5" spans="1:41" ht="38.25" customHeight="1">
      <c r="A5" s="5">
        <v>4</v>
      </c>
      <c r="B5" s="13">
        <v>46068</v>
      </c>
      <c r="C5" s="13">
        <v>46069</v>
      </c>
      <c r="D5" s="13">
        <v>46080</v>
      </c>
      <c r="E5" s="13">
        <v>46105</v>
      </c>
      <c r="F5" s="13">
        <v>46105</v>
      </c>
      <c r="G5" s="51">
        <v>46071.529814814814</v>
      </c>
      <c r="H5" s="5" t="s">
        <v>194</v>
      </c>
      <c r="I5" s="6" t="s">
        <v>195</v>
      </c>
      <c r="J5" s="5" t="s">
        <v>196</v>
      </c>
      <c r="K5" s="5" t="s">
        <v>197</v>
      </c>
      <c r="L5" s="5" t="s">
        <v>198</v>
      </c>
      <c r="M5" s="5" t="s">
        <v>199</v>
      </c>
      <c r="N5" s="5" t="s">
        <v>200</v>
      </c>
      <c r="O5" s="5">
        <v>1</v>
      </c>
      <c r="P5" s="5" t="s">
        <v>201</v>
      </c>
      <c r="Q5" s="5" t="s">
        <v>202</v>
      </c>
      <c r="R5" s="30">
        <v>6120863</v>
      </c>
      <c r="S5" s="5" t="s">
        <v>123</v>
      </c>
      <c r="T5" s="5" t="s">
        <v>203</v>
      </c>
      <c r="U5" s="5" t="s">
        <v>204</v>
      </c>
      <c r="V5" s="5" t="s">
        <v>205</v>
      </c>
      <c r="W5" s="5" t="s">
        <v>206</v>
      </c>
      <c r="X5" s="13">
        <v>46107</v>
      </c>
      <c r="Y5" s="6" t="s">
        <v>207</v>
      </c>
      <c r="Z5" s="5" t="s">
        <v>208</v>
      </c>
      <c r="AA5" s="53" t="s">
        <v>209</v>
      </c>
      <c r="AB5" s="34" t="s">
        <v>210</v>
      </c>
      <c r="AC5" s="5"/>
      <c r="AD5" s="34" t="s">
        <v>211</v>
      </c>
      <c r="AE5" s="17" t="s">
        <v>312</v>
      </c>
      <c r="AF5" s="17">
        <v>2</v>
      </c>
      <c r="AG5" s="17"/>
      <c r="AH5" s="5"/>
      <c r="AI5" s="5" t="s">
        <v>444</v>
      </c>
      <c r="AJ5" s="8">
        <v>488063226173</v>
      </c>
      <c r="AK5" s="8"/>
      <c r="AL5" s="8"/>
      <c r="AM5" s="5" t="s">
        <v>621</v>
      </c>
      <c r="AN5" s="5" t="s">
        <v>622</v>
      </c>
      <c r="AO5" s="34"/>
    </row>
    <row r="6" spans="1:41" ht="38.25" customHeight="1">
      <c r="A6" s="5">
        <v>5</v>
      </c>
      <c r="B6" s="13">
        <v>46070</v>
      </c>
      <c r="C6" s="13">
        <v>46070</v>
      </c>
      <c r="D6" s="13">
        <v>46080</v>
      </c>
      <c r="E6" s="13">
        <v>46140</v>
      </c>
      <c r="F6" s="13">
        <v>46140</v>
      </c>
      <c r="G6" s="51">
        <v>46071.860069444447</v>
      </c>
      <c r="H6" s="5" t="s">
        <v>212</v>
      </c>
      <c r="I6" s="6" t="s">
        <v>213</v>
      </c>
      <c r="J6" s="5" t="s">
        <v>214</v>
      </c>
      <c r="K6" s="5" t="s">
        <v>215</v>
      </c>
      <c r="L6" s="5" t="s">
        <v>216</v>
      </c>
      <c r="M6" s="5" t="s">
        <v>217</v>
      </c>
      <c r="N6" s="5" t="s">
        <v>218</v>
      </c>
      <c r="O6" s="5">
        <v>1</v>
      </c>
      <c r="P6" s="5" t="s">
        <v>219</v>
      </c>
      <c r="Q6" s="5" t="s">
        <v>220</v>
      </c>
      <c r="R6" s="30">
        <v>3378570</v>
      </c>
      <c r="S6" s="5" t="s">
        <v>100</v>
      </c>
      <c r="T6" s="5" t="s">
        <v>221</v>
      </c>
      <c r="U6" s="5" t="s">
        <v>222</v>
      </c>
      <c r="V6" s="5" t="s">
        <v>229</v>
      </c>
      <c r="W6" s="5" t="s">
        <v>223</v>
      </c>
      <c r="X6" s="13">
        <v>46142</v>
      </c>
      <c r="Y6" s="6" t="s">
        <v>224</v>
      </c>
      <c r="Z6" s="5" t="s">
        <v>225</v>
      </c>
      <c r="AA6" s="53">
        <v>6000</v>
      </c>
      <c r="AB6" s="34" t="s">
        <v>226</v>
      </c>
      <c r="AC6" s="5" t="s">
        <v>227</v>
      </c>
      <c r="AD6" s="34" t="s">
        <v>228</v>
      </c>
      <c r="AE6" s="17" t="s">
        <v>608</v>
      </c>
      <c r="AF6" s="17">
        <v>4</v>
      </c>
      <c r="AG6" s="17"/>
      <c r="AH6" s="5"/>
      <c r="AI6" s="5" t="s">
        <v>444</v>
      </c>
      <c r="AJ6" s="8">
        <v>389822649392</v>
      </c>
      <c r="AK6" s="8">
        <v>389822649414</v>
      </c>
      <c r="AL6" s="8"/>
      <c r="AM6" s="5" t="s">
        <v>621</v>
      </c>
      <c r="AN6" s="5" t="s">
        <v>622</v>
      </c>
      <c r="AO6" s="42"/>
    </row>
    <row r="7" spans="1:41" ht="38.25" customHeight="1">
      <c r="A7" s="5">
        <v>6</v>
      </c>
      <c r="B7" s="13">
        <v>46071</v>
      </c>
      <c r="C7" s="13">
        <v>46072</v>
      </c>
      <c r="D7" s="13">
        <v>46080</v>
      </c>
      <c r="E7" s="13">
        <v>46135</v>
      </c>
      <c r="F7" s="13">
        <v>46135</v>
      </c>
      <c r="G7" s="51">
        <v>46072.589328703703</v>
      </c>
      <c r="H7" s="5" t="s">
        <v>179</v>
      </c>
      <c r="I7" s="6" t="s">
        <v>232</v>
      </c>
      <c r="J7" s="5" t="s">
        <v>233</v>
      </c>
      <c r="K7" s="5" t="s">
        <v>234</v>
      </c>
      <c r="L7" s="5" t="s">
        <v>235</v>
      </c>
      <c r="M7" s="5" t="s">
        <v>236</v>
      </c>
      <c r="N7" s="5" t="s">
        <v>237</v>
      </c>
      <c r="O7" s="5">
        <v>2</v>
      </c>
      <c r="P7" s="5" t="s">
        <v>238</v>
      </c>
      <c r="Q7" s="5" t="s">
        <v>239</v>
      </c>
      <c r="R7" s="30">
        <v>5998531</v>
      </c>
      <c r="S7" s="5" t="s">
        <v>172</v>
      </c>
      <c r="T7" s="5" t="s">
        <v>240</v>
      </c>
      <c r="U7" s="5" t="s">
        <v>246</v>
      </c>
      <c r="V7" s="5" t="s">
        <v>245</v>
      </c>
      <c r="W7" s="5" t="s">
        <v>239</v>
      </c>
      <c r="X7" s="13">
        <v>46140</v>
      </c>
      <c r="Y7" s="6" t="s">
        <v>241</v>
      </c>
      <c r="Z7" s="5" t="s">
        <v>104</v>
      </c>
      <c r="AA7" s="53">
        <v>12000</v>
      </c>
      <c r="AB7" s="34" t="s">
        <v>242</v>
      </c>
      <c r="AC7" s="5" t="s">
        <v>243</v>
      </c>
      <c r="AD7" s="34" t="s">
        <v>244</v>
      </c>
      <c r="AE7" s="17" t="s">
        <v>608</v>
      </c>
      <c r="AF7" s="17">
        <v>4</v>
      </c>
      <c r="AG7" s="17"/>
      <c r="AH7" s="5"/>
      <c r="AI7" s="5" t="s">
        <v>444</v>
      </c>
      <c r="AJ7" s="8">
        <v>389779010891</v>
      </c>
      <c r="AK7" s="8">
        <v>389779010913</v>
      </c>
      <c r="AL7" s="8"/>
      <c r="AM7" s="5" t="s">
        <v>621</v>
      </c>
      <c r="AN7" s="5" t="s">
        <v>622</v>
      </c>
      <c r="AO7" s="42"/>
    </row>
    <row r="8" spans="1:41" ht="38.25" customHeight="1">
      <c r="A8" s="5">
        <v>7</v>
      </c>
      <c r="B8" s="13">
        <v>46059</v>
      </c>
      <c r="C8" s="13">
        <v>46063</v>
      </c>
      <c r="D8" s="13">
        <v>46080</v>
      </c>
      <c r="E8" s="13">
        <v>46163</v>
      </c>
      <c r="F8" s="13">
        <v>46163</v>
      </c>
      <c r="G8" s="51">
        <v>46073.575300925928</v>
      </c>
      <c r="H8" s="5" t="s">
        <v>247</v>
      </c>
      <c r="I8" s="6" t="s">
        <v>248</v>
      </c>
      <c r="J8" s="5" t="s">
        <v>249</v>
      </c>
      <c r="K8" s="5" t="s">
        <v>250</v>
      </c>
      <c r="L8" s="5" t="s">
        <v>251</v>
      </c>
      <c r="M8" s="5" t="s">
        <v>252</v>
      </c>
      <c r="N8" s="5" t="s">
        <v>253</v>
      </c>
      <c r="O8" s="5">
        <v>2</v>
      </c>
      <c r="P8" s="5" t="s">
        <v>254</v>
      </c>
      <c r="Q8" s="5" t="s">
        <v>255</v>
      </c>
      <c r="R8" s="30">
        <v>2708555</v>
      </c>
      <c r="S8" s="5" t="s">
        <v>256</v>
      </c>
      <c r="T8" s="5" t="s">
        <v>257</v>
      </c>
      <c r="U8" s="5" t="s">
        <v>258</v>
      </c>
      <c r="V8" s="5"/>
      <c r="W8" s="5" t="s">
        <v>255</v>
      </c>
      <c r="X8" s="7">
        <v>46167</v>
      </c>
      <c r="Y8" s="6" t="s">
        <v>259</v>
      </c>
      <c r="Z8" s="5" t="s">
        <v>260</v>
      </c>
      <c r="AA8" s="53">
        <v>1500</v>
      </c>
      <c r="AB8" s="34" t="s">
        <v>261</v>
      </c>
      <c r="AC8" s="5"/>
      <c r="AD8" s="34" t="s">
        <v>262</v>
      </c>
      <c r="AE8" s="17" t="s">
        <v>608</v>
      </c>
      <c r="AF8" s="17">
        <v>4</v>
      </c>
      <c r="AG8" s="17"/>
      <c r="AH8" s="5"/>
      <c r="AI8" s="5" t="s">
        <v>444</v>
      </c>
      <c r="AJ8" s="8">
        <v>390022681451</v>
      </c>
      <c r="AK8" s="8">
        <v>390022681462</v>
      </c>
      <c r="AL8" s="8"/>
      <c r="AM8" s="5"/>
      <c r="AN8" s="5"/>
      <c r="AO8" s="34"/>
    </row>
    <row r="9" spans="1:41" ht="38.25" customHeight="1">
      <c r="A9" s="5">
        <v>8</v>
      </c>
      <c r="B9" s="13">
        <v>46070</v>
      </c>
      <c r="C9" s="13">
        <v>46070</v>
      </c>
      <c r="D9" s="13">
        <v>46080</v>
      </c>
      <c r="E9" s="13">
        <v>46135</v>
      </c>
      <c r="F9" s="13">
        <v>46135</v>
      </c>
      <c r="G9" s="51">
        <v>46078.755555555559</v>
      </c>
      <c r="H9" s="5" t="s">
        <v>267</v>
      </c>
      <c r="I9" s="6" t="s">
        <v>268</v>
      </c>
      <c r="J9" s="5" t="s">
        <v>269</v>
      </c>
      <c r="K9" s="5" t="s">
        <v>270</v>
      </c>
      <c r="L9" s="5" t="s">
        <v>271</v>
      </c>
      <c r="M9" s="5" t="s">
        <v>272</v>
      </c>
      <c r="N9" s="5" t="s">
        <v>273</v>
      </c>
      <c r="O9" s="5">
        <v>1</v>
      </c>
      <c r="P9" s="5" t="s">
        <v>274</v>
      </c>
      <c r="Q9" s="5" t="s">
        <v>275</v>
      </c>
      <c r="R9" s="30">
        <v>1138654</v>
      </c>
      <c r="S9" s="5" t="s">
        <v>86</v>
      </c>
      <c r="T9" s="5" t="s">
        <v>276</v>
      </c>
      <c r="U9" s="5" t="s">
        <v>277</v>
      </c>
      <c r="V9" s="5" t="s">
        <v>278</v>
      </c>
      <c r="W9" s="5" t="s">
        <v>279</v>
      </c>
      <c r="X9" s="13">
        <v>46139</v>
      </c>
      <c r="Y9" s="6" t="s">
        <v>280</v>
      </c>
      <c r="Z9" s="5" t="s">
        <v>89</v>
      </c>
      <c r="AA9" s="53">
        <v>150000</v>
      </c>
      <c r="AB9" s="34" t="s">
        <v>281</v>
      </c>
      <c r="AC9" s="5"/>
      <c r="AD9" s="34" t="s">
        <v>282</v>
      </c>
      <c r="AE9" s="17" t="s">
        <v>608</v>
      </c>
      <c r="AF9" s="17">
        <v>4</v>
      </c>
      <c r="AG9" s="17"/>
      <c r="AH9" s="5"/>
      <c r="AI9" s="5" t="s">
        <v>444</v>
      </c>
      <c r="AJ9" s="8">
        <v>389779010902</v>
      </c>
      <c r="AK9" s="8">
        <v>389779010924</v>
      </c>
      <c r="AL9" s="8"/>
      <c r="AM9" s="5" t="s">
        <v>621</v>
      </c>
      <c r="AN9" s="5" t="s">
        <v>622</v>
      </c>
      <c r="AO9" s="34"/>
    </row>
    <row r="10" spans="1:41" ht="38.25" customHeight="1">
      <c r="A10" s="5">
        <v>9</v>
      </c>
      <c r="B10" s="13">
        <v>46079</v>
      </c>
      <c r="C10" s="13">
        <v>46080</v>
      </c>
      <c r="D10" s="13">
        <v>46097</v>
      </c>
      <c r="E10" s="13">
        <v>46191</v>
      </c>
      <c r="F10" s="13">
        <v>46191</v>
      </c>
      <c r="G10" s="51">
        <v>46080.641226851854</v>
      </c>
      <c r="H10" s="5" t="s">
        <v>288</v>
      </c>
      <c r="I10" s="6" t="s">
        <v>290</v>
      </c>
      <c r="J10" s="5" t="s">
        <v>295</v>
      </c>
      <c r="K10" s="5" t="s">
        <v>296</v>
      </c>
      <c r="L10" s="5" t="s">
        <v>297</v>
      </c>
      <c r="M10" s="5" t="s">
        <v>298</v>
      </c>
      <c r="N10" s="5" t="s">
        <v>299</v>
      </c>
      <c r="O10" s="5">
        <v>2</v>
      </c>
      <c r="P10" s="5" t="s">
        <v>300</v>
      </c>
      <c r="Q10" s="5" t="s">
        <v>301</v>
      </c>
      <c r="R10" s="30">
        <v>6570013</v>
      </c>
      <c r="S10" s="5" t="s">
        <v>302</v>
      </c>
      <c r="T10" s="5" t="s">
        <v>303</v>
      </c>
      <c r="U10" s="5" t="s">
        <v>310</v>
      </c>
      <c r="V10" s="5" t="s">
        <v>304</v>
      </c>
      <c r="W10" s="5" t="s">
        <v>301</v>
      </c>
      <c r="X10" s="13">
        <v>46196</v>
      </c>
      <c r="Y10" s="6" t="s">
        <v>305</v>
      </c>
      <c r="Z10" s="5" t="s">
        <v>306</v>
      </c>
      <c r="AA10" s="53">
        <v>3500</v>
      </c>
      <c r="AB10" s="34" t="s">
        <v>307</v>
      </c>
      <c r="AC10" s="5" t="s">
        <v>308</v>
      </c>
      <c r="AD10" s="34" t="s">
        <v>309</v>
      </c>
      <c r="AE10" s="17" t="s">
        <v>608</v>
      </c>
      <c r="AF10" s="17">
        <v>4</v>
      </c>
      <c r="AG10" s="17"/>
      <c r="AH10" s="5"/>
      <c r="AI10" s="5" t="s">
        <v>444</v>
      </c>
      <c r="AJ10" s="8">
        <v>390276488560</v>
      </c>
      <c r="AK10" s="8">
        <v>390276488582</v>
      </c>
      <c r="AL10" s="8"/>
      <c r="AM10" s="5"/>
      <c r="AN10" s="5"/>
      <c r="AO10" s="42"/>
    </row>
    <row r="11" spans="1:41" ht="38.25" customHeight="1">
      <c r="A11" s="5">
        <v>10</v>
      </c>
      <c r="B11" s="13">
        <v>46084</v>
      </c>
      <c r="C11" s="13">
        <v>46085</v>
      </c>
      <c r="D11" s="13">
        <v>46097</v>
      </c>
      <c r="E11" s="13">
        <v>46134</v>
      </c>
      <c r="F11" s="13">
        <v>46134</v>
      </c>
      <c r="G11" s="51">
        <v>46085.607291666667</v>
      </c>
      <c r="H11" s="5" t="s">
        <v>313</v>
      </c>
      <c r="I11" s="6" t="s">
        <v>314</v>
      </c>
      <c r="J11" s="5" t="s">
        <v>607</v>
      </c>
      <c r="K11" s="5" t="s">
        <v>606</v>
      </c>
      <c r="L11" s="5" t="s">
        <v>315</v>
      </c>
      <c r="M11" s="5" t="s">
        <v>316</v>
      </c>
      <c r="N11" s="5" t="s">
        <v>299</v>
      </c>
      <c r="O11" s="5">
        <v>2</v>
      </c>
      <c r="P11" s="5" t="s">
        <v>317</v>
      </c>
      <c r="Q11" s="5" t="s">
        <v>318</v>
      </c>
      <c r="R11" s="30" t="s">
        <v>319</v>
      </c>
      <c r="S11" s="5" t="s">
        <v>172</v>
      </c>
      <c r="T11" s="5" t="s">
        <v>320</v>
      </c>
      <c r="U11" s="5" t="s">
        <v>327</v>
      </c>
      <c r="V11" s="5" t="s">
        <v>328</v>
      </c>
      <c r="W11" s="5" t="s">
        <v>321</v>
      </c>
      <c r="X11" s="13">
        <v>46136</v>
      </c>
      <c r="Y11" s="6" t="s">
        <v>322</v>
      </c>
      <c r="Z11" s="5" t="s">
        <v>323</v>
      </c>
      <c r="AA11" s="53">
        <v>25000</v>
      </c>
      <c r="AB11" s="34" t="s">
        <v>324</v>
      </c>
      <c r="AC11" s="5" t="s">
        <v>325</v>
      </c>
      <c r="AD11" s="34" t="s">
        <v>326</v>
      </c>
      <c r="AE11" s="17" t="s">
        <v>608</v>
      </c>
      <c r="AF11" s="17">
        <v>4</v>
      </c>
      <c r="AG11" s="17"/>
      <c r="AH11" s="5"/>
      <c r="AI11" s="5" t="s">
        <v>444</v>
      </c>
      <c r="AJ11" s="8">
        <v>390276488560</v>
      </c>
      <c r="AK11" s="8">
        <v>390276488582</v>
      </c>
      <c r="AL11" s="8"/>
      <c r="AM11" s="5" t="s">
        <v>621</v>
      </c>
      <c r="AN11" s="5" t="s">
        <v>622</v>
      </c>
      <c r="AO11" s="42"/>
    </row>
    <row r="12" spans="1:41" ht="38.25" customHeight="1">
      <c r="A12" s="5">
        <v>11</v>
      </c>
      <c r="B12" s="13">
        <v>46074</v>
      </c>
      <c r="C12" s="13">
        <v>46077</v>
      </c>
      <c r="D12" s="13">
        <v>46097</v>
      </c>
      <c r="E12" s="13">
        <v>46143</v>
      </c>
      <c r="F12" s="13">
        <v>46143</v>
      </c>
      <c r="G12" s="51">
        <v>46085.657881944448</v>
      </c>
      <c r="H12" s="5" t="s">
        <v>329</v>
      </c>
      <c r="I12" s="6" t="s">
        <v>623</v>
      </c>
      <c r="J12" s="5" t="s">
        <v>330</v>
      </c>
      <c r="K12" s="5" t="s">
        <v>331</v>
      </c>
      <c r="L12" s="5" t="s">
        <v>332</v>
      </c>
      <c r="M12" s="5" t="s">
        <v>333</v>
      </c>
      <c r="N12" s="5" t="s">
        <v>334</v>
      </c>
      <c r="O12" s="5">
        <v>1</v>
      </c>
      <c r="P12" s="5" t="s">
        <v>335</v>
      </c>
      <c r="Q12" s="5" t="s">
        <v>336</v>
      </c>
      <c r="R12" s="30">
        <v>2400067</v>
      </c>
      <c r="S12" s="5" t="s">
        <v>337</v>
      </c>
      <c r="T12" s="5" t="s">
        <v>338</v>
      </c>
      <c r="U12" s="5" t="s">
        <v>339</v>
      </c>
      <c r="V12" s="5" t="s">
        <v>624</v>
      </c>
      <c r="W12" s="5" t="s">
        <v>340</v>
      </c>
      <c r="X12" s="13">
        <v>46149</v>
      </c>
      <c r="Y12" s="6" t="s">
        <v>341</v>
      </c>
      <c r="Z12" s="5" t="s">
        <v>89</v>
      </c>
      <c r="AA12" s="53">
        <v>16000</v>
      </c>
      <c r="AB12" s="34" t="s">
        <v>342</v>
      </c>
      <c r="AC12" s="5"/>
      <c r="AD12" s="34" t="s">
        <v>343</v>
      </c>
      <c r="AE12" s="17" t="s">
        <v>608</v>
      </c>
      <c r="AF12" s="17">
        <v>4</v>
      </c>
      <c r="AG12" s="17"/>
      <c r="AH12" s="5"/>
      <c r="AI12" s="5" t="s">
        <v>444</v>
      </c>
      <c r="AJ12" s="8">
        <v>389853911915</v>
      </c>
      <c r="AK12" s="8">
        <v>389853911930</v>
      </c>
      <c r="AL12" s="8"/>
      <c r="AM12" s="5" t="s">
        <v>621</v>
      </c>
      <c r="AN12" s="5" t="s">
        <v>622</v>
      </c>
      <c r="AO12" s="42"/>
    </row>
    <row r="13" spans="1:41" ht="38.25" customHeight="1">
      <c r="A13" s="5">
        <v>12</v>
      </c>
      <c r="B13" s="13">
        <v>46085</v>
      </c>
      <c r="C13" s="13">
        <v>46085</v>
      </c>
      <c r="D13" s="13">
        <v>46097</v>
      </c>
      <c r="E13" s="13">
        <v>46189</v>
      </c>
      <c r="F13" s="13">
        <v>46189</v>
      </c>
      <c r="G13" s="51">
        <v>46092.568599537037</v>
      </c>
      <c r="H13" s="5" t="s">
        <v>344</v>
      </c>
      <c r="I13" s="6" t="s">
        <v>345</v>
      </c>
      <c r="J13" s="5" t="s">
        <v>346</v>
      </c>
      <c r="K13" s="5" t="s">
        <v>347</v>
      </c>
      <c r="L13" s="5" t="s">
        <v>348</v>
      </c>
      <c r="M13" s="5" t="s">
        <v>349</v>
      </c>
      <c r="N13" s="5" t="s">
        <v>350</v>
      </c>
      <c r="O13" s="5">
        <v>3</v>
      </c>
      <c r="P13" s="5" t="s">
        <v>351</v>
      </c>
      <c r="Q13" s="5" t="s">
        <v>352</v>
      </c>
      <c r="R13" s="30">
        <v>9500914</v>
      </c>
      <c r="S13" s="5" t="s">
        <v>353</v>
      </c>
      <c r="T13" s="5" t="s">
        <v>354</v>
      </c>
      <c r="U13" s="5" t="s">
        <v>355</v>
      </c>
      <c r="V13" s="5"/>
      <c r="W13" s="5" t="s">
        <v>352</v>
      </c>
      <c r="X13" s="13">
        <v>46192</v>
      </c>
      <c r="Y13" s="6" t="s">
        <v>356</v>
      </c>
      <c r="Z13" s="5" t="s">
        <v>357</v>
      </c>
      <c r="AA13" s="53">
        <v>2000</v>
      </c>
      <c r="AB13" s="34" t="s">
        <v>358</v>
      </c>
      <c r="AC13" s="5" t="s">
        <v>359</v>
      </c>
      <c r="AD13" s="34" t="s">
        <v>360</v>
      </c>
      <c r="AE13" s="17" t="s">
        <v>608</v>
      </c>
      <c r="AF13" s="17">
        <v>4</v>
      </c>
      <c r="AG13" s="17"/>
      <c r="AH13" s="5"/>
      <c r="AI13" s="5" t="s">
        <v>444</v>
      </c>
      <c r="AJ13" s="8">
        <v>390254585350</v>
      </c>
      <c r="AK13" s="8">
        <v>390254585372</v>
      </c>
      <c r="AL13" s="8"/>
      <c r="AM13" s="5"/>
      <c r="AN13" s="5"/>
      <c r="AO13" s="42"/>
    </row>
    <row r="14" spans="1:41" ht="38.25" customHeight="1">
      <c r="A14" s="5">
        <v>13</v>
      </c>
      <c r="B14" s="13">
        <v>46096</v>
      </c>
      <c r="C14" s="13">
        <v>46097</v>
      </c>
      <c r="D14" s="13">
        <v>46104</v>
      </c>
      <c r="E14" s="13">
        <v>46111</v>
      </c>
      <c r="F14" s="13">
        <v>46111</v>
      </c>
      <c r="G14" s="51">
        <v>46097.485520833332</v>
      </c>
      <c r="H14" s="5" t="s">
        <v>361</v>
      </c>
      <c r="I14" s="6" t="s">
        <v>362</v>
      </c>
      <c r="J14" s="5" t="s">
        <v>363</v>
      </c>
      <c r="K14" s="5" t="s">
        <v>364</v>
      </c>
      <c r="L14" s="5" t="s">
        <v>365</v>
      </c>
      <c r="M14" s="5" t="s">
        <v>366</v>
      </c>
      <c r="N14" s="5" t="s">
        <v>367</v>
      </c>
      <c r="O14" s="5">
        <v>1</v>
      </c>
      <c r="P14" s="5" t="s">
        <v>368</v>
      </c>
      <c r="Q14" s="5" t="s">
        <v>369</v>
      </c>
      <c r="R14" s="30">
        <v>1920015</v>
      </c>
      <c r="S14" s="5" t="s">
        <v>86</v>
      </c>
      <c r="T14" s="5" t="s">
        <v>370</v>
      </c>
      <c r="U14" s="5" t="s">
        <v>371</v>
      </c>
      <c r="V14" s="5" t="s">
        <v>372</v>
      </c>
      <c r="W14" s="5" t="s">
        <v>373</v>
      </c>
      <c r="X14" s="13">
        <v>46114</v>
      </c>
      <c r="Y14" s="6" t="s">
        <v>374</v>
      </c>
      <c r="Z14" s="5" t="s">
        <v>375</v>
      </c>
      <c r="AA14" s="53">
        <v>1600</v>
      </c>
      <c r="AB14" s="34" t="s">
        <v>376</v>
      </c>
      <c r="AC14" s="5" t="s">
        <v>377</v>
      </c>
      <c r="AD14" s="34" t="s">
        <v>378</v>
      </c>
      <c r="AE14" s="17" t="s">
        <v>312</v>
      </c>
      <c r="AF14" s="17">
        <v>2</v>
      </c>
      <c r="AG14" s="17"/>
      <c r="AH14" s="5"/>
      <c r="AI14" s="5" t="s">
        <v>444</v>
      </c>
      <c r="AJ14" s="8">
        <v>488113664603</v>
      </c>
      <c r="AK14" s="8"/>
      <c r="AL14" s="8"/>
      <c r="AM14" s="5" t="s">
        <v>621</v>
      </c>
      <c r="AN14" s="5" t="s">
        <v>622</v>
      </c>
      <c r="AO14" s="42"/>
    </row>
    <row r="15" spans="1:41" ht="38.25" customHeight="1">
      <c r="A15" s="5">
        <v>14</v>
      </c>
      <c r="B15" s="13">
        <v>46094</v>
      </c>
      <c r="C15" s="13">
        <v>46097</v>
      </c>
      <c r="D15" s="13">
        <v>46104</v>
      </c>
      <c r="E15" s="13">
        <v>46202</v>
      </c>
      <c r="F15" s="13">
        <v>46202</v>
      </c>
      <c r="G15" s="51">
        <v>46097.508472222224</v>
      </c>
      <c r="H15" s="5" t="s">
        <v>379</v>
      </c>
      <c r="I15" s="6" t="s">
        <v>380</v>
      </c>
      <c r="J15" s="5" t="s">
        <v>381</v>
      </c>
      <c r="K15" s="5" t="s">
        <v>382</v>
      </c>
      <c r="L15" s="5" t="s">
        <v>383</v>
      </c>
      <c r="M15" s="5" t="s">
        <v>384</v>
      </c>
      <c r="N15" s="5" t="s">
        <v>385</v>
      </c>
      <c r="O15" s="5">
        <v>3</v>
      </c>
      <c r="P15" s="5" t="s">
        <v>386</v>
      </c>
      <c r="Q15" s="5" t="s">
        <v>387</v>
      </c>
      <c r="R15" s="30">
        <v>7530841</v>
      </c>
      <c r="S15" s="5" t="s">
        <v>388</v>
      </c>
      <c r="T15" s="5" t="s">
        <v>389</v>
      </c>
      <c r="U15" s="5" t="s">
        <v>390</v>
      </c>
      <c r="V15" s="5" t="s">
        <v>625</v>
      </c>
      <c r="W15" s="5" t="s">
        <v>387</v>
      </c>
      <c r="X15" s="13">
        <v>46204</v>
      </c>
      <c r="Y15" s="6" t="s">
        <v>391</v>
      </c>
      <c r="Z15" s="5" t="s">
        <v>392</v>
      </c>
      <c r="AA15" s="53">
        <v>7000</v>
      </c>
      <c r="AB15" s="34" t="s">
        <v>393</v>
      </c>
      <c r="AC15" s="5" t="s">
        <v>394</v>
      </c>
      <c r="AD15" s="34" t="s">
        <v>395</v>
      </c>
      <c r="AE15" s="17" t="s">
        <v>608</v>
      </c>
      <c r="AF15" s="17">
        <v>4</v>
      </c>
      <c r="AG15" s="17"/>
      <c r="AH15" s="5"/>
      <c r="AI15" s="5" t="s">
        <v>444</v>
      </c>
      <c r="AJ15" s="8">
        <v>390358748581</v>
      </c>
      <c r="AK15" s="8">
        <v>390358748603</v>
      </c>
      <c r="AL15" s="8"/>
      <c r="AM15" s="5"/>
      <c r="AN15" s="5"/>
      <c r="AO15" s="42"/>
    </row>
    <row r="16" spans="1:41" ht="38.25" customHeight="1">
      <c r="A16" s="5">
        <v>15</v>
      </c>
      <c r="B16" s="13">
        <v>46095</v>
      </c>
      <c r="C16" s="13">
        <v>46097</v>
      </c>
      <c r="D16" s="13">
        <v>46104</v>
      </c>
      <c r="E16" s="13">
        <v>46189</v>
      </c>
      <c r="F16" s="13">
        <v>46189</v>
      </c>
      <c r="G16" s="51">
        <v>46097.612326388888</v>
      </c>
      <c r="H16" s="5" t="s">
        <v>396</v>
      </c>
      <c r="I16" s="6" t="s">
        <v>397</v>
      </c>
      <c r="J16" s="5" t="s">
        <v>398</v>
      </c>
      <c r="K16" s="5" t="s">
        <v>399</v>
      </c>
      <c r="L16" s="5" t="s">
        <v>400</v>
      </c>
      <c r="M16" s="5" t="s">
        <v>401</v>
      </c>
      <c r="N16" s="5" t="s">
        <v>402</v>
      </c>
      <c r="O16" s="5">
        <v>1</v>
      </c>
      <c r="P16" s="5" t="s">
        <v>403</v>
      </c>
      <c r="Q16" s="5" t="s">
        <v>404</v>
      </c>
      <c r="R16" s="30">
        <v>2520882</v>
      </c>
      <c r="S16" s="5" t="s">
        <v>337</v>
      </c>
      <c r="T16" s="5" t="s">
        <v>405</v>
      </c>
      <c r="U16" s="5" t="s">
        <v>411</v>
      </c>
      <c r="V16" s="5" t="s">
        <v>410</v>
      </c>
      <c r="W16" s="5" t="s">
        <v>404</v>
      </c>
      <c r="X16" s="13">
        <v>46191</v>
      </c>
      <c r="Y16" s="6" t="s">
        <v>406</v>
      </c>
      <c r="Z16" s="5" t="s">
        <v>407</v>
      </c>
      <c r="AA16" s="53">
        <v>14000</v>
      </c>
      <c r="AB16" s="34" t="s">
        <v>408</v>
      </c>
      <c r="AC16" s="5"/>
      <c r="AD16" s="34" t="s">
        <v>409</v>
      </c>
      <c r="AE16" s="17" t="s">
        <v>608</v>
      </c>
      <c r="AF16" s="17">
        <v>4</v>
      </c>
      <c r="AG16" s="17"/>
      <c r="AH16" s="5"/>
      <c r="AI16" s="5" t="s">
        <v>444</v>
      </c>
      <c r="AJ16" s="8">
        <v>390254585361</v>
      </c>
      <c r="AK16" s="8">
        <v>390254585383</v>
      </c>
      <c r="AL16" s="8"/>
      <c r="AM16" s="5"/>
      <c r="AN16" s="5"/>
      <c r="AO16" s="42"/>
    </row>
    <row r="17" spans="1:41" ht="38.25" customHeight="1">
      <c r="A17" s="5">
        <v>16</v>
      </c>
      <c r="B17" s="13">
        <v>46100</v>
      </c>
      <c r="C17" s="13">
        <v>46104</v>
      </c>
      <c r="D17" s="13">
        <v>46113</v>
      </c>
      <c r="E17" s="13">
        <v>46156</v>
      </c>
      <c r="F17" s="13">
        <v>46156</v>
      </c>
      <c r="G17" s="51">
        <v>46108.411412037036</v>
      </c>
      <c r="H17" s="5" t="s">
        <v>445</v>
      </c>
      <c r="I17" s="6" t="s">
        <v>446</v>
      </c>
      <c r="J17" s="5" t="s">
        <v>447</v>
      </c>
      <c r="K17" s="5" t="s">
        <v>448</v>
      </c>
      <c r="L17" s="5" t="s">
        <v>449</v>
      </c>
      <c r="M17" s="5" t="s">
        <v>450</v>
      </c>
      <c r="N17" s="5" t="s">
        <v>451</v>
      </c>
      <c r="O17" s="5">
        <v>2</v>
      </c>
      <c r="P17" s="5" t="s">
        <v>452</v>
      </c>
      <c r="Q17" s="5" t="s">
        <v>453</v>
      </c>
      <c r="R17" s="30">
        <v>1708470</v>
      </c>
      <c r="S17" s="5" t="s">
        <v>86</v>
      </c>
      <c r="T17" s="5" t="s">
        <v>454</v>
      </c>
      <c r="U17" s="5" t="s">
        <v>599</v>
      </c>
      <c r="V17" s="5"/>
      <c r="W17" s="5" t="s">
        <v>455</v>
      </c>
      <c r="X17" s="13">
        <v>46160</v>
      </c>
      <c r="Y17" s="6" t="s">
        <v>456</v>
      </c>
      <c r="Z17" s="5" t="s">
        <v>457</v>
      </c>
      <c r="AA17" s="53">
        <v>10000</v>
      </c>
      <c r="AB17" s="34" t="s">
        <v>458</v>
      </c>
      <c r="AC17" s="5" t="s">
        <v>459</v>
      </c>
      <c r="AD17" s="34" t="s">
        <v>460</v>
      </c>
      <c r="AE17" s="17" t="s">
        <v>608</v>
      </c>
      <c r="AF17" s="17">
        <v>4</v>
      </c>
      <c r="AG17" s="17"/>
      <c r="AH17" s="5"/>
      <c r="AI17" s="5" t="s">
        <v>444</v>
      </c>
      <c r="AJ17" s="8">
        <v>390254585361</v>
      </c>
      <c r="AK17" s="8">
        <v>390254585383</v>
      </c>
      <c r="AL17" s="8"/>
      <c r="AM17" s="5" t="s">
        <v>621</v>
      </c>
      <c r="AN17" s="5" t="s">
        <v>622</v>
      </c>
      <c r="AO17" s="42"/>
    </row>
    <row r="18" spans="1:41" ht="38.25" customHeight="1">
      <c r="A18" s="5">
        <v>17</v>
      </c>
      <c r="B18" s="13">
        <v>46108</v>
      </c>
      <c r="C18" s="13">
        <v>46111</v>
      </c>
      <c r="D18" s="13">
        <v>46121</v>
      </c>
      <c r="E18" s="13">
        <v>46143</v>
      </c>
      <c r="F18" s="13">
        <v>46143</v>
      </c>
      <c r="G18" s="51">
        <v>46113.415509259263</v>
      </c>
      <c r="H18" s="5" t="s">
        <v>461</v>
      </c>
      <c r="I18" s="6" t="s">
        <v>462</v>
      </c>
      <c r="J18" s="5" t="s">
        <v>463</v>
      </c>
      <c r="K18" s="5" t="s">
        <v>464</v>
      </c>
      <c r="L18" s="5" t="s">
        <v>465</v>
      </c>
      <c r="M18" s="5" t="s">
        <v>466</v>
      </c>
      <c r="N18" s="5" t="s">
        <v>385</v>
      </c>
      <c r="O18" s="5">
        <v>3</v>
      </c>
      <c r="P18" s="5" t="s">
        <v>467</v>
      </c>
      <c r="Q18" s="5" t="s">
        <v>468</v>
      </c>
      <c r="R18" s="30">
        <v>1848588</v>
      </c>
      <c r="S18" s="5" t="s">
        <v>86</v>
      </c>
      <c r="T18" s="5" t="s">
        <v>469</v>
      </c>
      <c r="U18" s="5" t="s">
        <v>470</v>
      </c>
      <c r="V18" s="5" t="s">
        <v>626</v>
      </c>
      <c r="W18" s="5" t="s">
        <v>471</v>
      </c>
      <c r="X18" s="13">
        <v>46147</v>
      </c>
      <c r="Y18" s="6" t="s">
        <v>472</v>
      </c>
      <c r="Z18" s="5" t="s">
        <v>473</v>
      </c>
      <c r="AA18" s="53">
        <v>8000</v>
      </c>
      <c r="AB18" s="34" t="s">
        <v>474</v>
      </c>
      <c r="AC18" s="5"/>
      <c r="AD18" s="34" t="s">
        <v>475</v>
      </c>
      <c r="AE18" s="17" t="s">
        <v>608</v>
      </c>
      <c r="AF18" s="17">
        <v>4</v>
      </c>
      <c r="AG18" s="17"/>
      <c r="AH18" s="5"/>
      <c r="AI18" s="5" t="s">
        <v>444</v>
      </c>
      <c r="AJ18" s="8">
        <v>389853911926</v>
      </c>
      <c r="AK18" s="8">
        <v>389853911941</v>
      </c>
      <c r="AL18" s="8"/>
      <c r="AM18" s="5"/>
      <c r="AN18" s="5"/>
      <c r="AO18" s="34"/>
    </row>
    <row r="19" spans="1:41" ht="38.25" customHeight="1">
      <c r="A19" s="5">
        <v>18</v>
      </c>
      <c r="B19" s="13">
        <v>46122</v>
      </c>
      <c r="C19" s="13">
        <v>46126</v>
      </c>
      <c r="D19" s="13">
        <v>46133</v>
      </c>
      <c r="E19" s="13">
        <v>46202</v>
      </c>
      <c r="F19" s="13">
        <v>46202</v>
      </c>
      <c r="G19" s="51">
        <v>46126.523923611108</v>
      </c>
      <c r="H19" s="5" t="s">
        <v>525</v>
      </c>
      <c r="I19" s="6" t="s">
        <v>526</v>
      </c>
      <c r="J19" s="5" t="s">
        <v>149</v>
      </c>
      <c r="K19" s="5" t="s">
        <v>527</v>
      </c>
      <c r="L19" s="5" t="s">
        <v>151</v>
      </c>
      <c r="M19" s="5" t="s">
        <v>217</v>
      </c>
      <c r="N19" s="5" t="s">
        <v>334</v>
      </c>
      <c r="O19" s="5">
        <v>3</v>
      </c>
      <c r="P19" s="5" t="s">
        <v>528</v>
      </c>
      <c r="Q19" s="5" t="s">
        <v>529</v>
      </c>
      <c r="R19" s="30">
        <v>1808633</v>
      </c>
      <c r="S19" s="5" t="s">
        <v>86</v>
      </c>
      <c r="T19" s="5" t="s">
        <v>156</v>
      </c>
      <c r="U19" s="5" t="s">
        <v>598</v>
      </c>
      <c r="V19" s="5"/>
      <c r="W19" s="5" t="s">
        <v>530</v>
      </c>
      <c r="X19" s="13">
        <v>46204</v>
      </c>
      <c r="Y19" s="6" t="s">
        <v>1214</v>
      </c>
      <c r="Z19" s="5" t="s">
        <v>531</v>
      </c>
      <c r="AA19" s="53">
        <v>1000</v>
      </c>
      <c r="AB19" s="34" t="s">
        <v>532</v>
      </c>
      <c r="AC19" s="5" t="s">
        <v>533</v>
      </c>
      <c r="AD19" s="34" t="s">
        <v>534</v>
      </c>
      <c r="AE19" s="17" t="s">
        <v>608</v>
      </c>
      <c r="AF19" s="17">
        <v>4</v>
      </c>
      <c r="AG19" s="17"/>
      <c r="AH19" s="5"/>
      <c r="AI19" s="5" t="s">
        <v>444</v>
      </c>
      <c r="AJ19" s="8">
        <v>390358748592</v>
      </c>
      <c r="AK19" s="8">
        <v>390358748614</v>
      </c>
      <c r="AL19" s="8"/>
      <c r="AM19" s="5"/>
      <c r="AN19" s="5"/>
      <c r="AO19" s="42"/>
    </row>
    <row r="20" spans="1:41" ht="38.25" customHeight="1">
      <c r="A20" s="5">
        <v>19</v>
      </c>
      <c r="B20" s="13">
        <v>46122</v>
      </c>
      <c r="C20" s="13">
        <v>46126</v>
      </c>
      <c r="D20" s="13">
        <v>46133</v>
      </c>
      <c r="E20" s="13"/>
      <c r="F20" s="13">
        <v>46219</v>
      </c>
      <c r="G20" s="51">
        <v>46127.540543981479</v>
      </c>
      <c r="H20" s="5" t="s">
        <v>131</v>
      </c>
      <c r="I20" s="6" t="s">
        <v>551</v>
      </c>
      <c r="J20" s="5" t="s">
        <v>214</v>
      </c>
      <c r="K20" s="5" t="s">
        <v>552</v>
      </c>
      <c r="L20" s="5" t="s">
        <v>216</v>
      </c>
      <c r="M20" s="5" t="s">
        <v>553</v>
      </c>
      <c r="N20" s="5" t="s">
        <v>554</v>
      </c>
      <c r="O20" s="5">
        <v>2</v>
      </c>
      <c r="P20" s="5" t="s">
        <v>555</v>
      </c>
      <c r="Q20" s="5" t="s">
        <v>556</v>
      </c>
      <c r="R20" s="30">
        <v>2060033</v>
      </c>
      <c r="S20" s="5" t="s">
        <v>86</v>
      </c>
      <c r="T20" s="5" t="s">
        <v>557</v>
      </c>
      <c r="U20" s="5" t="s">
        <v>558</v>
      </c>
      <c r="V20" s="5" t="s">
        <v>559</v>
      </c>
      <c r="W20" s="5" t="s">
        <v>556</v>
      </c>
      <c r="X20" s="13">
        <v>46225</v>
      </c>
      <c r="Y20" s="6" t="s">
        <v>560</v>
      </c>
      <c r="Z20" s="5" t="s">
        <v>561</v>
      </c>
      <c r="AA20" s="53">
        <v>2500</v>
      </c>
      <c r="AB20" s="34" t="s">
        <v>226</v>
      </c>
      <c r="AC20" s="5" t="s">
        <v>562</v>
      </c>
      <c r="AD20" s="34" t="s">
        <v>563</v>
      </c>
      <c r="AE20" s="17"/>
      <c r="AF20" s="17"/>
      <c r="AG20" s="17"/>
      <c r="AH20" s="5"/>
      <c r="AI20" s="5"/>
      <c r="AJ20" s="8"/>
      <c r="AK20" s="8"/>
      <c r="AL20" s="8"/>
      <c r="AM20" s="5"/>
      <c r="AN20" s="5"/>
      <c r="AO20" s="42"/>
    </row>
    <row r="21" spans="1:41" ht="38.25" customHeight="1">
      <c r="A21" s="5">
        <v>20</v>
      </c>
      <c r="B21" s="56">
        <v>46038</v>
      </c>
      <c r="C21" s="56">
        <v>46041</v>
      </c>
      <c r="D21" s="56" t="s">
        <v>753</v>
      </c>
      <c r="E21" s="56"/>
      <c r="F21" s="56"/>
      <c r="G21" s="57"/>
      <c r="H21" s="58" t="s">
        <v>111</v>
      </c>
      <c r="I21" s="59" t="s">
        <v>112</v>
      </c>
      <c r="J21" s="58" t="s">
        <v>113</v>
      </c>
      <c r="K21" s="58" t="s">
        <v>114</v>
      </c>
      <c r="L21" s="58"/>
      <c r="M21" s="58"/>
      <c r="N21" s="58"/>
      <c r="O21" s="58"/>
      <c r="P21" s="58"/>
      <c r="Q21" s="58"/>
      <c r="R21" s="60"/>
      <c r="S21" s="58"/>
      <c r="T21" s="58"/>
      <c r="U21" s="58"/>
      <c r="V21" s="58"/>
      <c r="W21" s="58"/>
      <c r="X21" s="61"/>
      <c r="Y21" s="59"/>
      <c r="Z21" s="58"/>
      <c r="AA21" s="62"/>
      <c r="AB21" s="63"/>
      <c r="AC21" s="58"/>
      <c r="AD21" s="63"/>
      <c r="AE21" s="64"/>
      <c r="AF21" s="64"/>
      <c r="AG21" s="64"/>
      <c r="AH21" s="58"/>
      <c r="AI21" s="58"/>
      <c r="AJ21" s="65"/>
      <c r="AK21" s="65"/>
      <c r="AL21" s="65"/>
      <c r="AM21" s="58"/>
      <c r="AN21" s="58"/>
      <c r="AO21" s="34" t="s">
        <v>115</v>
      </c>
    </row>
    <row r="22" spans="1:41" ht="38.25" customHeight="1">
      <c r="A22" s="5">
        <v>21</v>
      </c>
      <c r="B22" s="56">
        <v>46078</v>
      </c>
      <c r="C22" s="56">
        <v>46079</v>
      </c>
      <c r="D22" s="56" t="s">
        <v>753</v>
      </c>
      <c r="E22" s="56"/>
      <c r="F22" s="56"/>
      <c r="G22" s="57"/>
      <c r="H22" s="58" t="s">
        <v>263</v>
      </c>
      <c r="I22" s="59" t="s">
        <v>264</v>
      </c>
      <c r="J22" s="58" t="s">
        <v>265</v>
      </c>
      <c r="K22" s="58" t="s">
        <v>266</v>
      </c>
      <c r="L22" s="58"/>
      <c r="M22" s="58"/>
      <c r="N22" s="58"/>
      <c r="O22" s="58"/>
      <c r="P22" s="58"/>
      <c r="Q22" s="58"/>
      <c r="R22" s="60"/>
      <c r="S22" s="58"/>
      <c r="T22" s="58"/>
      <c r="U22" s="58"/>
      <c r="V22" s="58"/>
      <c r="W22" s="58"/>
      <c r="X22" s="56"/>
      <c r="Y22" s="59"/>
      <c r="Z22" s="58"/>
      <c r="AA22" s="62"/>
      <c r="AB22" s="63"/>
      <c r="AC22" s="58"/>
      <c r="AD22" s="63"/>
      <c r="AE22" s="64"/>
      <c r="AF22" s="64"/>
      <c r="AG22" s="64"/>
      <c r="AH22" s="58"/>
      <c r="AI22" s="58"/>
      <c r="AJ22" s="65"/>
      <c r="AK22" s="65"/>
      <c r="AL22" s="65"/>
      <c r="AM22" s="58"/>
      <c r="AN22" s="58"/>
      <c r="AO22" s="42"/>
    </row>
    <row r="23" spans="1:41" ht="38.25" customHeight="1">
      <c r="A23" s="5">
        <v>22</v>
      </c>
      <c r="B23" s="56">
        <v>46125</v>
      </c>
      <c r="C23" s="56">
        <v>46126</v>
      </c>
      <c r="D23" s="56" t="s">
        <v>753</v>
      </c>
      <c r="E23" s="56"/>
      <c r="F23" s="56"/>
      <c r="G23" s="57"/>
      <c r="H23" s="58" t="s">
        <v>522</v>
      </c>
      <c r="I23" s="59"/>
      <c r="J23" s="58" t="s">
        <v>523</v>
      </c>
      <c r="K23" s="58" t="s">
        <v>524</v>
      </c>
      <c r="L23" s="58"/>
      <c r="M23" s="58"/>
      <c r="N23" s="58"/>
      <c r="O23" s="58"/>
      <c r="P23" s="58"/>
      <c r="Q23" s="58"/>
      <c r="R23" s="60"/>
      <c r="S23" s="58"/>
      <c r="T23" s="58"/>
      <c r="U23" s="58"/>
      <c r="V23" s="58"/>
      <c r="W23" s="58"/>
      <c r="X23" s="56"/>
      <c r="Y23" s="59"/>
      <c r="Z23" s="58"/>
      <c r="AA23" s="62"/>
      <c r="AB23" s="63"/>
      <c r="AC23" s="58"/>
      <c r="AD23" s="63"/>
      <c r="AE23" s="64"/>
      <c r="AF23" s="64"/>
      <c r="AG23" s="64"/>
      <c r="AH23" s="58"/>
      <c r="AI23" s="58"/>
      <c r="AJ23" s="65"/>
      <c r="AK23" s="65"/>
      <c r="AL23" s="65"/>
      <c r="AM23" s="58"/>
      <c r="AN23" s="58"/>
      <c r="AO23" s="42"/>
    </row>
    <row r="24" spans="1:41" ht="38.25" customHeight="1">
      <c r="A24" s="5">
        <v>23</v>
      </c>
      <c r="B24" s="56">
        <v>46128</v>
      </c>
      <c r="C24" s="56">
        <v>46129</v>
      </c>
      <c r="D24" s="56" t="s">
        <v>604</v>
      </c>
      <c r="E24" s="56"/>
      <c r="F24" s="56"/>
      <c r="G24" s="57"/>
      <c r="H24" s="58" t="s">
        <v>547</v>
      </c>
      <c r="I24" s="59" t="s">
        <v>548</v>
      </c>
      <c r="J24" s="58" t="s">
        <v>549</v>
      </c>
      <c r="K24" s="58" t="s">
        <v>550</v>
      </c>
      <c r="L24" s="58"/>
      <c r="M24" s="58"/>
      <c r="N24" s="58"/>
      <c r="O24" s="58"/>
      <c r="P24" s="58"/>
      <c r="Q24" s="58"/>
      <c r="R24" s="60"/>
      <c r="S24" s="58"/>
      <c r="T24" s="58"/>
      <c r="U24" s="58"/>
      <c r="V24" s="58"/>
      <c r="W24" s="58"/>
      <c r="X24" s="56"/>
      <c r="Y24" s="59"/>
      <c r="Z24" s="58"/>
      <c r="AA24" s="62"/>
      <c r="AB24" s="63"/>
      <c r="AC24" s="58"/>
      <c r="AD24" s="63"/>
      <c r="AE24" s="64"/>
      <c r="AF24" s="64"/>
      <c r="AG24" s="64"/>
      <c r="AH24" s="58"/>
      <c r="AI24" s="58"/>
      <c r="AJ24" s="65"/>
      <c r="AK24" s="65"/>
      <c r="AL24" s="65"/>
      <c r="AM24" s="58"/>
      <c r="AN24" s="58"/>
      <c r="AO24" s="42" t="s">
        <v>605</v>
      </c>
    </row>
    <row r="25" spans="1:41" ht="38.25" customHeight="1">
      <c r="A25" s="5">
        <v>24</v>
      </c>
      <c r="B25" s="13">
        <v>46128</v>
      </c>
      <c r="C25" s="13">
        <v>46129</v>
      </c>
      <c r="D25" s="13">
        <v>46154</v>
      </c>
      <c r="E25" s="13">
        <v>46167</v>
      </c>
      <c r="F25" s="13">
        <v>46167</v>
      </c>
      <c r="G25" s="51">
        <v>46139.702847222223</v>
      </c>
      <c r="H25" s="5" t="s">
        <v>412</v>
      </c>
      <c r="I25" s="6" t="s">
        <v>413</v>
      </c>
      <c r="J25" s="5" t="s">
        <v>659</v>
      </c>
      <c r="K25" s="5" t="s">
        <v>660</v>
      </c>
      <c r="L25" s="5" t="s">
        <v>661</v>
      </c>
      <c r="M25" s="5" t="s">
        <v>662</v>
      </c>
      <c r="N25" s="5" t="s">
        <v>253</v>
      </c>
      <c r="O25" s="5">
        <v>2</v>
      </c>
      <c r="P25" s="5" t="s">
        <v>663</v>
      </c>
      <c r="Q25" s="5" t="s">
        <v>664</v>
      </c>
      <c r="R25" s="30">
        <v>1868601</v>
      </c>
      <c r="S25" s="5" t="s">
        <v>86</v>
      </c>
      <c r="T25" s="5" t="s">
        <v>422</v>
      </c>
      <c r="U25" s="5" t="s">
        <v>671</v>
      </c>
      <c r="V25" s="5" t="s">
        <v>785</v>
      </c>
      <c r="W25" s="5" t="s">
        <v>665</v>
      </c>
      <c r="X25" s="13">
        <v>46169</v>
      </c>
      <c r="Y25" s="6" t="s">
        <v>666</v>
      </c>
      <c r="Z25" s="5" t="s">
        <v>667</v>
      </c>
      <c r="AA25" s="53">
        <v>25000</v>
      </c>
      <c r="AB25" s="34" t="s">
        <v>668</v>
      </c>
      <c r="AC25" s="5" t="s">
        <v>669</v>
      </c>
      <c r="AD25" s="34" t="s">
        <v>670</v>
      </c>
      <c r="AE25" s="17" t="s">
        <v>608</v>
      </c>
      <c r="AF25" s="17">
        <v>4</v>
      </c>
      <c r="AG25" s="17"/>
      <c r="AH25" s="5"/>
      <c r="AI25" s="5" t="s">
        <v>444</v>
      </c>
      <c r="AJ25" s="8">
        <v>390052586405</v>
      </c>
      <c r="AK25" s="8">
        <v>390052586416</v>
      </c>
      <c r="AL25" s="8"/>
      <c r="AM25" s="5"/>
      <c r="AN25" s="5"/>
      <c r="AO25" s="42"/>
    </row>
    <row r="26" spans="1:41" ht="38.25" customHeight="1">
      <c r="A26" s="5">
        <v>25</v>
      </c>
      <c r="B26" s="56">
        <v>46132</v>
      </c>
      <c r="C26" s="56">
        <v>46133</v>
      </c>
      <c r="D26" s="56" t="s">
        <v>753</v>
      </c>
      <c r="E26" s="56"/>
      <c r="F26" s="56"/>
      <c r="G26" s="57"/>
      <c r="H26" s="58" t="s">
        <v>600</v>
      </c>
      <c r="I26" s="59" t="s">
        <v>601</v>
      </c>
      <c r="J26" s="58" t="s">
        <v>602</v>
      </c>
      <c r="K26" s="58" t="s">
        <v>603</v>
      </c>
      <c r="L26" s="58"/>
      <c r="M26" s="58"/>
      <c r="N26" s="58"/>
      <c r="O26" s="58"/>
      <c r="P26" s="58"/>
      <c r="Q26" s="58"/>
      <c r="R26" s="60"/>
      <c r="S26" s="58"/>
      <c r="T26" s="58"/>
      <c r="U26" s="58"/>
      <c r="V26" s="58"/>
      <c r="W26" s="58"/>
      <c r="X26" s="56"/>
      <c r="Y26" s="59"/>
      <c r="Z26" s="58"/>
      <c r="AA26" s="62"/>
      <c r="AB26" s="63"/>
      <c r="AC26" s="58"/>
      <c r="AD26" s="63"/>
      <c r="AE26" s="64"/>
      <c r="AF26" s="64"/>
      <c r="AG26" s="64"/>
      <c r="AH26" s="58"/>
      <c r="AI26" s="58"/>
      <c r="AJ26" s="65"/>
      <c r="AK26" s="65"/>
      <c r="AL26" s="65"/>
      <c r="AM26" s="58"/>
      <c r="AN26" s="58"/>
      <c r="AO26" s="42" t="s">
        <v>1118</v>
      </c>
    </row>
    <row r="27" spans="1:41" ht="38.25" customHeight="1">
      <c r="A27" s="5">
        <v>26</v>
      </c>
      <c r="B27" s="13">
        <v>46134</v>
      </c>
      <c r="C27" s="13">
        <v>46135</v>
      </c>
      <c r="D27" s="13">
        <v>46140</v>
      </c>
      <c r="E27" s="13">
        <v>46191</v>
      </c>
      <c r="F27" s="13">
        <v>46191</v>
      </c>
      <c r="G27" s="51">
        <v>46135.641319444447</v>
      </c>
      <c r="H27" s="5" t="s">
        <v>627</v>
      </c>
      <c r="I27" s="6" t="s">
        <v>628</v>
      </c>
      <c r="J27" s="5" t="s">
        <v>629</v>
      </c>
      <c r="K27" s="5" t="s">
        <v>630</v>
      </c>
      <c r="L27" s="5" t="s">
        <v>631</v>
      </c>
      <c r="M27" s="5" t="s">
        <v>632</v>
      </c>
      <c r="N27" s="5" t="s">
        <v>385</v>
      </c>
      <c r="O27" s="5">
        <v>1</v>
      </c>
      <c r="P27" s="5" t="s">
        <v>633</v>
      </c>
      <c r="Q27" s="5" t="s">
        <v>634</v>
      </c>
      <c r="R27" s="30">
        <v>2430297</v>
      </c>
      <c r="S27" s="5" t="s">
        <v>337</v>
      </c>
      <c r="T27" s="5" t="s">
        <v>635</v>
      </c>
      <c r="U27" s="5" t="s">
        <v>640</v>
      </c>
      <c r="V27" s="5"/>
      <c r="W27" s="5" t="s">
        <v>636</v>
      </c>
      <c r="X27" s="13">
        <v>46195</v>
      </c>
      <c r="Y27" s="6" t="s">
        <v>637</v>
      </c>
      <c r="Z27" s="5" t="s">
        <v>306</v>
      </c>
      <c r="AA27" s="53">
        <v>550</v>
      </c>
      <c r="AB27" s="34" t="s">
        <v>638</v>
      </c>
      <c r="AC27" s="5"/>
      <c r="AD27" s="34" t="s">
        <v>639</v>
      </c>
      <c r="AE27" s="17" t="s">
        <v>608</v>
      </c>
      <c r="AF27" s="17">
        <v>4</v>
      </c>
      <c r="AG27" s="17"/>
      <c r="AH27" s="5"/>
      <c r="AI27" s="5" t="s">
        <v>444</v>
      </c>
      <c r="AJ27" s="8">
        <v>390276488571</v>
      </c>
      <c r="AK27" s="8">
        <v>390276488593</v>
      </c>
      <c r="AL27" s="8"/>
      <c r="AM27" s="5"/>
      <c r="AN27" s="5"/>
      <c r="AO27" s="42"/>
    </row>
    <row r="28" spans="1:41" ht="38.25" customHeight="1">
      <c r="A28" s="5">
        <v>27</v>
      </c>
      <c r="B28" s="13">
        <v>46149</v>
      </c>
      <c r="C28" s="13">
        <v>46150</v>
      </c>
      <c r="D28" s="13">
        <v>46154</v>
      </c>
      <c r="E28" s="13">
        <v>46156</v>
      </c>
      <c r="F28" s="13">
        <v>46156</v>
      </c>
      <c r="G28" s="51">
        <v>46150.485775462963</v>
      </c>
      <c r="H28" s="5" t="s">
        <v>721</v>
      </c>
      <c r="I28" s="6" t="s">
        <v>740</v>
      </c>
      <c r="J28" s="5" t="s">
        <v>722</v>
      </c>
      <c r="K28" s="5" t="s">
        <v>723</v>
      </c>
      <c r="L28" s="5" t="s">
        <v>741</v>
      </c>
      <c r="M28" s="5" t="s">
        <v>742</v>
      </c>
      <c r="N28" s="5" t="s">
        <v>299</v>
      </c>
      <c r="O28" s="5">
        <v>3</v>
      </c>
      <c r="P28" s="5" t="s">
        <v>743</v>
      </c>
      <c r="Q28" s="5" t="s">
        <v>744</v>
      </c>
      <c r="R28" s="30">
        <v>1508440</v>
      </c>
      <c r="S28" s="5" t="s">
        <v>86</v>
      </c>
      <c r="T28" s="5" t="s">
        <v>745</v>
      </c>
      <c r="U28" s="5" t="s">
        <v>752</v>
      </c>
      <c r="V28" s="5"/>
      <c r="W28" s="5" t="s">
        <v>746</v>
      </c>
      <c r="X28" s="13">
        <v>46160</v>
      </c>
      <c r="Y28" s="6" t="s">
        <v>747</v>
      </c>
      <c r="Z28" s="5" t="s">
        <v>748</v>
      </c>
      <c r="AA28" s="53">
        <v>450</v>
      </c>
      <c r="AB28" s="34" t="s">
        <v>749</v>
      </c>
      <c r="AC28" s="5" t="s">
        <v>750</v>
      </c>
      <c r="AD28" s="34" t="s">
        <v>751</v>
      </c>
      <c r="AE28" s="17" t="s">
        <v>608</v>
      </c>
      <c r="AF28" s="17">
        <v>4</v>
      </c>
      <c r="AG28" s="17"/>
      <c r="AH28" s="5"/>
      <c r="AI28" s="5" t="s">
        <v>444</v>
      </c>
      <c r="AJ28" s="8">
        <v>389962237442</v>
      </c>
      <c r="AK28" s="8">
        <v>389962237464</v>
      </c>
      <c r="AL28" s="8"/>
      <c r="AM28" s="5" t="s">
        <v>621</v>
      </c>
      <c r="AN28" s="5" t="s">
        <v>622</v>
      </c>
      <c r="AO28" s="42"/>
    </row>
    <row r="29" spans="1:41" ht="38.25" customHeight="1">
      <c r="A29" s="5">
        <v>28</v>
      </c>
      <c r="B29" s="13">
        <v>46160</v>
      </c>
      <c r="C29" s="13">
        <v>46162</v>
      </c>
      <c r="D29" s="13">
        <v>46167</v>
      </c>
      <c r="E29" s="13">
        <v>46170</v>
      </c>
      <c r="F29" s="13">
        <v>46170</v>
      </c>
      <c r="G29" s="51">
        <v>46164.574571759258</v>
      </c>
      <c r="H29" s="5" t="s">
        <v>1006</v>
      </c>
      <c r="I29" s="6" t="s">
        <v>1007</v>
      </c>
      <c r="J29" s="5" t="s">
        <v>1008</v>
      </c>
      <c r="K29" s="5" t="s">
        <v>1009</v>
      </c>
      <c r="L29" s="5" t="s">
        <v>1010</v>
      </c>
      <c r="M29" s="5" t="s">
        <v>1011</v>
      </c>
      <c r="N29" s="5" t="s">
        <v>1012</v>
      </c>
      <c r="O29" s="5">
        <v>3</v>
      </c>
      <c r="P29" s="5" t="s">
        <v>1013</v>
      </c>
      <c r="Q29" s="5" t="s">
        <v>1014</v>
      </c>
      <c r="R29" s="30">
        <v>4648601</v>
      </c>
      <c r="S29" s="5" t="s">
        <v>573</v>
      </c>
      <c r="T29" s="5" t="s">
        <v>1015</v>
      </c>
      <c r="U29" s="5" t="s">
        <v>1016</v>
      </c>
      <c r="V29" s="5" t="s">
        <v>1037</v>
      </c>
      <c r="W29" s="5" t="s">
        <v>1017</v>
      </c>
      <c r="X29" s="13">
        <v>46174</v>
      </c>
      <c r="Y29" s="6" t="s">
        <v>1018</v>
      </c>
      <c r="Z29" s="5" t="s">
        <v>1019</v>
      </c>
      <c r="AA29" s="53">
        <v>80000</v>
      </c>
      <c r="AB29" s="34" t="s">
        <v>1020</v>
      </c>
      <c r="AC29" s="5" t="s">
        <v>1021</v>
      </c>
      <c r="AD29" s="34" t="s">
        <v>1022</v>
      </c>
      <c r="AE29" s="17" t="s">
        <v>608</v>
      </c>
      <c r="AF29" s="17">
        <v>4</v>
      </c>
      <c r="AG29" s="17"/>
      <c r="AH29" s="5"/>
      <c r="AI29" s="5" t="s">
        <v>444</v>
      </c>
      <c r="AJ29" s="8">
        <v>390083544631</v>
      </c>
      <c r="AK29" s="8">
        <v>390083544653</v>
      </c>
      <c r="AL29" s="8"/>
      <c r="AM29" s="5"/>
      <c r="AN29" s="5"/>
      <c r="AO29" s="42"/>
    </row>
    <row r="30" spans="1:41" ht="38.25" customHeight="1">
      <c r="A30" s="5">
        <v>29</v>
      </c>
      <c r="B30" s="56">
        <v>46164</v>
      </c>
      <c r="C30" s="56">
        <v>46164</v>
      </c>
      <c r="D30" s="56" t="s">
        <v>1100</v>
      </c>
      <c r="E30" s="56"/>
      <c r="F30" s="56"/>
      <c r="G30" s="57">
        <v>46164.711597222224</v>
      </c>
      <c r="H30" s="58" t="s">
        <v>1055</v>
      </c>
      <c r="I30" s="59" t="s">
        <v>1056</v>
      </c>
      <c r="J30" s="58" t="s">
        <v>1057</v>
      </c>
      <c r="K30" s="58" t="s">
        <v>1058</v>
      </c>
      <c r="L30" s="58" t="s">
        <v>1059</v>
      </c>
      <c r="M30" s="58" t="s">
        <v>1060</v>
      </c>
      <c r="N30" s="58" t="s">
        <v>946</v>
      </c>
      <c r="O30" s="58">
        <v>3</v>
      </c>
      <c r="P30" s="58" t="s">
        <v>1061</v>
      </c>
      <c r="Q30" s="58" t="s">
        <v>1062</v>
      </c>
      <c r="R30" s="60">
        <v>10022</v>
      </c>
      <c r="S30" s="58" t="s">
        <v>1063</v>
      </c>
      <c r="T30" s="58" t="s">
        <v>1064</v>
      </c>
      <c r="U30" s="58" t="s">
        <v>1065</v>
      </c>
      <c r="V30" s="58" t="s">
        <v>1055</v>
      </c>
      <c r="W30" s="58" t="s">
        <v>1066</v>
      </c>
      <c r="X30" s="56">
        <v>46185</v>
      </c>
      <c r="Y30" s="59" t="s">
        <v>1067</v>
      </c>
      <c r="Z30" s="58" t="s">
        <v>748</v>
      </c>
      <c r="AA30" s="62">
        <v>150</v>
      </c>
      <c r="AB30" s="63" t="s">
        <v>1068</v>
      </c>
      <c r="AC30" s="58" t="s">
        <v>1069</v>
      </c>
      <c r="AD30" s="63" t="s">
        <v>1070</v>
      </c>
      <c r="AE30" s="64"/>
      <c r="AF30" s="64"/>
      <c r="AG30" s="64"/>
      <c r="AH30" s="58"/>
      <c r="AI30" s="58"/>
      <c r="AJ30" s="65"/>
      <c r="AK30" s="65"/>
      <c r="AL30" s="65"/>
      <c r="AM30" s="58"/>
      <c r="AN30" s="58"/>
      <c r="AO30" s="34" t="s">
        <v>1101</v>
      </c>
    </row>
    <row r="31" spans="1:41" ht="38.25" customHeight="1">
      <c r="A31" s="5">
        <v>30</v>
      </c>
      <c r="B31" s="13">
        <v>46181</v>
      </c>
      <c r="C31" s="13">
        <v>46183</v>
      </c>
      <c r="D31" s="13">
        <v>46185</v>
      </c>
      <c r="E31" s="13">
        <v>46196</v>
      </c>
      <c r="F31" s="13">
        <v>46196</v>
      </c>
      <c r="G31" s="12">
        <v>46183.44835648148</v>
      </c>
      <c r="H31" s="5" t="s">
        <v>1412</v>
      </c>
      <c r="I31" s="6" t="s">
        <v>1412</v>
      </c>
      <c r="J31" s="5" t="s">
        <v>1413</v>
      </c>
      <c r="K31" s="5" t="s">
        <v>1414</v>
      </c>
      <c r="L31" s="5" t="s">
        <v>1503</v>
      </c>
      <c r="M31" s="5" t="s">
        <v>1504</v>
      </c>
      <c r="N31" s="5" t="s">
        <v>1465</v>
      </c>
      <c r="O31" s="5">
        <v>3</v>
      </c>
      <c r="P31" s="5" t="s">
        <v>1505</v>
      </c>
      <c r="Q31" s="5" t="s">
        <v>1506</v>
      </c>
      <c r="R31" s="30">
        <v>611196</v>
      </c>
      <c r="S31" s="5" t="s">
        <v>1063</v>
      </c>
      <c r="T31" s="5" t="s">
        <v>1507</v>
      </c>
      <c r="U31" s="5" t="s">
        <v>1513</v>
      </c>
      <c r="V31" s="5" t="s">
        <v>1514</v>
      </c>
      <c r="W31" s="5" t="s">
        <v>1508</v>
      </c>
      <c r="X31" s="13">
        <v>46199</v>
      </c>
      <c r="Y31" s="6" t="s">
        <v>1509</v>
      </c>
      <c r="Z31" s="5" t="s">
        <v>260</v>
      </c>
      <c r="AA31" s="53">
        <v>2000</v>
      </c>
      <c r="AB31" s="34" t="s">
        <v>1510</v>
      </c>
      <c r="AC31" s="5" t="s">
        <v>1511</v>
      </c>
      <c r="AD31" s="34" t="s">
        <v>1512</v>
      </c>
      <c r="AE31" s="17" t="s">
        <v>608</v>
      </c>
      <c r="AF31" s="17">
        <v>4</v>
      </c>
      <c r="AG31" s="17"/>
      <c r="AH31" s="5"/>
      <c r="AI31" s="5" t="s">
        <v>444</v>
      </c>
      <c r="AJ31" s="8">
        <v>390322141193</v>
      </c>
      <c r="AK31" s="8">
        <v>390322141204</v>
      </c>
      <c r="AL31" s="8"/>
      <c r="AM31" s="5"/>
      <c r="AN31" s="5"/>
      <c r="AO31" s="5"/>
    </row>
    <row r="32" spans="1:41" ht="38.25" customHeight="1">
      <c r="A32" s="5">
        <v>31</v>
      </c>
      <c r="B32" s="13"/>
      <c r="C32" s="13"/>
      <c r="D32" s="13"/>
      <c r="E32" s="13"/>
      <c r="F32" s="13"/>
      <c r="G32" s="51"/>
      <c r="H32" s="5"/>
      <c r="I32" s="6"/>
      <c r="J32" s="5"/>
      <c r="K32" s="5"/>
      <c r="L32" s="5"/>
      <c r="M32" s="5"/>
      <c r="N32" s="5"/>
      <c r="O32" s="5"/>
      <c r="P32" s="5"/>
      <c r="Q32" s="5"/>
      <c r="R32" s="30"/>
      <c r="S32" s="5"/>
      <c r="T32" s="5"/>
      <c r="U32" s="5"/>
      <c r="V32" s="5"/>
      <c r="W32" s="5"/>
      <c r="X32" s="13"/>
      <c r="Y32" s="6"/>
      <c r="Z32" s="5"/>
      <c r="AA32" s="53"/>
      <c r="AB32" s="34"/>
      <c r="AC32" s="5"/>
      <c r="AD32" s="34"/>
      <c r="AE32" s="17"/>
      <c r="AF32" s="17"/>
      <c r="AG32" s="17"/>
      <c r="AH32" s="5"/>
      <c r="AI32" s="5"/>
      <c r="AJ32" s="8"/>
      <c r="AK32" s="8"/>
      <c r="AL32" s="8"/>
      <c r="AM32" s="5"/>
      <c r="AN32" s="5"/>
      <c r="AO32" s="42"/>
    </row>
    <row r="33" spans="1:41" ht="38.25" customHeight="1">
      <c r="A33" s="5">
        <v>32</v>
      </c>
      <c r="B33" s="13"/>
      <c r="C33" s="13"/>
      <c r="D33" s="13"/>
      <c r="E33" s="13"/>
      <c r="F33" s="13"/>
      <c r="G33" s="51"/>
      <c r="H33" s="5"/>
      <c r="I33" s="6"/>
      <c r="J33" s="5"/>
      <c r="K33" s="5"/>
      <c r="L33" s="5"/>
      <c r="M33" s="5"/>
      <c r="N33" s="5"/>
      <c r="O33" s="5"/>
      <c r="P33" s="5"/>
      <c r="Q33" s="5"/>
      <c r="R33" s="30"/>
      <c r="S33" s="5"/>
      <c r="T33" s="5"/>
      <c r="U33" s="5"/>
      <c r="V33" s="5"/>
      <c r="W33" s="5"/>
      <c r="X33" s="13"/>
      <c r="Y33" s="6"/>
      <c r="Z33" s="5"/>
      <c r="AA33" s="53"/>
      <c r="AB33" s="34"/>
      <c r="AC33" s="5"/>
      <c r="AD33" s="34"/>
      <c r="AE33" s="17"/>
      <c r="AF33" s="17"/>
      <c r="AG33" s="17"/>
      <c r="AH33" s="5"/>
      <c r="AI33" s="5"/>
      <c r="AJ33" s="8"/>
      <c r="AK33" s="8"/>
      <c r="AL33" s="8"/>
      <c r="AM33" s="5"/>
      <c r="AN33" s="5"/>
      <c r="AO33" s="42"/>
    </row>
    <row r="34" spans="1:41" ht="38.25" customHeight="1">
      <c r="A34" s="5">
        <v>33</v>
      </c>
      <c r="B34" s="13"/>
      <c r="C34" s="13"/>
      <c r="D34" s="13"/>
      <c r="E34" s="13"/>
      <c r="F34" s="13"/>
      <c r="G34" s="51"/>
      <c r="H34" s="5"/>
      <c r="I34" s="6"/>
      <c r="J34" s="5"/>
      <c r="K34" s="5"/>
      <c r="L34" s="5"/>
      <c r="M34" s="5"/>
      <c r="N34" s="5"/>
      <c r="O34" s="5"/>
      <c r="P34" s="5"/>
      <c r="Q34" s="5"/>
      <c r="R34" s="30"/>
      <c r="S34" s="5"/>
      <c r="T34" s="5"/>
      <c r="U34" s="5"/>
      <c r="V34" s="5"/>
      <c r="W34" s="5"/>
      <c r="X34" s="13"/>
      <c r="Y34" s="6"/>
      <c r="Z34" s="5"/>
      <c r="AA34" s="53"/>
      <c r="AB34" s="34"/>
      <c r="AC34" s="5"/>
      <c r="AD34" s="34"/>
      <c r="AE34" s="17"/>
      <c r="AF34" s="17"/>
      <c r="AG34" s="17"/>
      <c r="AH34" s="5"/>
      <c r="AI34" s="5"/>
      <c r="AJ34" s="8"/>
      <c r="AK34" s="8"/>
      <c r="AL34" s="8"/>
      <c r="AM34" s="5"/>
      <c r="AN34" s="5"/>
      <c r="AO34" s="42"/>
    </row>
    <row r="35" spans="1:41" ht="38.25" customHeight="1">
      <c r="A35" s="5">
        <v>34</v>
      </c>
      <c r="B35" s="13"/>
      <c r="C35" s="13"/>
      <c r="D35" s="13"/>
      <c r="E35" s="13"/>
      <c r="F35" s="13"/>
      <c r="G35" s="51"/>
      <c r="H35" s="5"/>
      <c r="I35" s="6"/>
      <c r="J35" s="5"/>
      <c r="K35" s="5"/>
      <c r="L35" s="5"/>
      <c r="M35" s="5"/>
      <c r="N35" s="5"/>
      <c r="O35" s="5"/>
      <c r="P35" s="5"/>
      <c r="Q35" s="5"/>
      <c r="R35" s="30"/>
      <c r="S35" s="5"/>
      <c r="T35" s="5"/>
      <c r="U35" s="5"/>
      <c r="V35" s="5"/>
      <c r="W35" s="5"/>
      <c r="X35" s="13"/>
      <c r="Y35" s="6"/>
      <c r="Z35" s="5"/>
      <c r="AA35" s="38"/>
      <c r="AB35" s="34"/>
      <c r="AC35" s="5"/>
      <c r="AD35" s="34"/>
      <c r="AE35" s="17"/>
      <c r="AF35" s="17"/>
      <c r="AG35" s="17"/>
      <c r="AH35" s="5"/>
      <c r="AI35" s="5"/>
      <c r="AJ35" s="8"/>
      <c r="AK35" s="8"/>
      <c r="AL35" s="8"/>
      <c r="AM35" s="5"/>
      <c r="AN35" s="5"/>
      <c r="AO35" s="42"/>
    </row>
    <row r="36" spans="1:41" ht="38.25" customHeight="1">
      <c r="A36" s="5">
        <v>35</v>
      </c>
      <c r="B36" s="13"/>
      <c r="C36" s="13"/>
      <c r="D36" s="13"/>
      <c r="E36" s="13"/>
      <c r="F36" s="13"/>
      <c r="G36" s="51"/>
      <c r="H36" s="5"/>
      <c r="I36" s="6"/>
      <c r="J36" s="5"/>
      <c r="K36" s="5"/>
      <c r="L36" s="5"/>
      <c r="M36" s="5"/>
      <c r="N36" s="5"/>
      <c r="O36" s="5"/>
      <c r="P36" s="5"/>
      <c r="Q36" s="5"/>
      <c r="R36" s="30"/>
      <c r="S36" s="5"/>
      <c r="T36" s="5"/>
      <c r="U36" s="5"/>
      <c r="V36" s="5"/>
      <c r="W36" s="5"/>
      <c r="X36" s="13"/>
      <c r="Y36" s="6"/>
      <c r="Z36" s="5"/>
      <c r="AA36" s="38"/>
      <c r="AB36" s="34"/>
      <c r="AC36" s="5"/>
      <c r="AD36" s="34"/>
      <c r="AE36" s="17"/>
      <c r="AF36" s="17"/>
      <c r="AG36" s="17"/>
      <c r="AH36" s="5"/>
      <c r="AI36" s="5"/>
      <c r="AJ36" s="8"/>
      <c r="AK36" s="8"/>
      <c r="AL36" s="8"/>
      <c r="AM36" s="5"/>
      <c r="AN36" s="5"/>
      <c r="AO36" s="42"/>
    </row>
    <row r="37" spans="1:41" ht="38.25" customHeight="1">
      <c r="A37" s="5">
        <v>36</v>
      </c>
      <c r="B37" s="13"/>
      <c r="C37" s="13"/>
      <c r="D37" s="13"/>
      <c r="E37" s="13"/>
      <c r="F37" s="13"/>
      <c r="G37" s="51"/>
      <c r="H37" s="5"/>
      <c r="I37" s="6"/>
      <c r="J37" s="5"/>
      <c r="K37" s="5"/>
      <c r="L37" s="5"/>
      <c r="M37" s="5"/>
      <c r="N37" s="5"/>
      <c r="O37" s="5"/>
      <c r="P37" s="5"/>
      <c r="Q37" s="5"/>
      <c r="R37" s="30"/>
      <c r="S37" s="5"/>
      <c r="T37" s="5"/>
      <c r="U37" s="5"/>
      <c r="V37" s="5"/>
      <c r="W37" s="5"/>
      <c r="X37" s="13"/>
      <c r="Y37" s="6"/>
      <c r="Z37" s="5"/>
      <c r="AA37" s="38"/>
      <c r="AB37" s="34"/>
      <c r="AC37" s="5"/>
      <c r="AD37" s="34"/>
      <c r="AE37" s="17"/>
      <c r="AF37" s="17"/>
      <c r="AG37" s="17"/>
      <c r="AH37" s="5"/>
      <c r="AI37" s="5"/>
      <c r="AJ37" s="8"/>
      <c r="AK37" s="8"/>
      <c r="AL37" s="8"/>
      <c r="AM37" s="5"/>
      <c r="AN37" s="5"/>
      <c r="AO37" s="42"/>
    </row>
    <row r="38" spans="1:41" ht="38.25" customHeight="1">
      <c r="A38" s="5">
        <v>37</v>
      </c>
      <c r="B38" s="13"/>
      <c r="C38" s="13"/>
      <c r="D38" s="13"/>
      <c r="E38" s="13"/>
      <c r="F38" s="13"/>
      <c r="G38" s="51"/>
      <c r="H38" s="5"/>
      <c r="I38" s="6"/>
      <c r="J38" s="5"/>
      <c r="K38" s="5"/>
      <c r="L38" s="5"/>
      <c r="M38" s="5"/>
      <c r="N38" s="5"/>
      <c r="O38" s="5"/>
      <c r="P38" s="5"/>
      <c r="Q38" s="5"/>
      <c r="R38" s="30"/>
      <c r="S38" s="5"/>
      <c r="T38" s="5"/>
      <c r="U38" s="5"/>
      <c r="V38" s="5"/>
      <c r="W38" s="5"/>
      <c r="X38" s="13"/>
      <c r="Y38" s="6"/>
      <c r="Z38" s="5"/>
      <c r="AA38" s="38"/>
      <c r="AB38" s="34"/>
      <c r="AC38" s="5"/>
      <c r="AD38" s="34"/>
      <c r="AE38" s="17"/>
      <c r="AF38" s="17"/>
      <c r="AG38" s="17"/>
      <c r="AH38" s="5"/>
      <c r="AI38" s="5"/>
      <c r="AJ38" s="8"/>
      <c r="AK38" s="8"/>
      <c r="AL38" s="8"/>
      <c r="AM38" s="5"/>
      <c r="AN38" s="5"/>
      <c r="AO38" s="42"/>
    </row>
    <row r="39" spans="1:41" ht="38.25" customHeight="1">
      <c r="A39" s="5">
        <v>38</v>
      </c>
      <c r="B39" s="13"/>
      <c r="C39" s="13"/>
      <c r="D39" s="13"/>
      <c r="E39" s="13"/>
      <c r="F39" s="13"/>
      <c r="G39" s="51"/>
      <c r="H39" s="5"/>
      <c r="I39" s="6"/>
      <c r="J39" s="5"/>
      <c r="K39" s="5"/>
      <c r="L39" s="5"/>
      <c r="M39" s="5"/>
      <c r="N39" s="5"/>
      <c r="O39" s="5"/>
      <c r="P39" s="5"/>
      <c r="Q39" s="5"/>
      <c r="R39" s="30"/>
      <c r="S39" s="5"/>
      <c r="T39" s="5"/>
      <c r="U39" s="5"/>
      <c r="V39" s="5"/>
      <c r="W39" s="5"/>
      <c r="X39" s="13"/>
      <c r="Y39" s="6"/>
      <c r="Z39" s="5"/>
      <c r="AA39" s="38"/>
      <c r="AB39" s="34"/>
      <c r="AC39" s="5"/>
      <c r="AD39" s="34"/>
      <c r="AE39" s="17"/>
      <c r="AF39" s="17"/>
      <c r="AG39" s="17"/>
      <c r="AH39" s="5"/>
      <c r="AI39" s="5"/>
      <c r="AJ39" s="8"/>
      <c r="AK39" s="8"/>
      <c r="AL39" s="8"/>
      <c r="AM39" s="5"/>
      <c r="AN39" s="5"/>
      <c r="AO39" s="42"/>
    </row>
    <row r="40" spans="1:41" ht="38.25" customHeight="1">
      <c r="A40" s="5">
        <v>39</v>
      </c>
      <c r="B40" s="13"/>
      <c r="C40" s="13"/>
      <c r="D40" s="13"/>
      <c r="E40" s="13"/>
      <c r="F40" s="13"/>
      <c r="G40" s="51"/>
      <c r="H40" s="5"/>
      <c r="I40" s="6"/>
      <c r="J40" s="5"/>
      <c r="K40" s="5"/>
      <c r="L40" s="5"/>
      <c r="M40" s="5"/>
      <c r="N40" s="5"/>
      <c r="O40" s="5"/>
      <c r="P40" s="5"/>
      <c r="Q40" s="5"/>
      <c r="R40" s="30"/>
      <c r="S40" s="5"/>
      <c r="T40" s="5"/>
      <c r="U40" s="5"/>
      <c r="V40" s="5"/>
      <c r="W40" s="5"/>
      <c r="X40" s="13"/>
      <c r="Y40" s="6"/>
      <c r="Z40" s="5"/>
      <c r="AA40" s="38"/>
      <c r="AB40" s="34"/>
      <c r="AC40" s="5"/>
      <c r="AD40" s="34"/>
      <c r="AE40" s="17"/>
      <c r="AF40" s="17"/>
      <c r="AG40" s="17"/>
      <c r="AH40" s="5"/>
      <c r="AI40" s="5"/>
      <c r="AJ40" s="8"/>
      <c r="AK40" s="8"/>
      <c r="AL40" s="8"/>
      <c r="AM40" s="5"/>
      <c r="AN40" s="5"/>
      <c r="AO40" s="42"/>
    </row>
    <row r="41" spans="1:41" ht="38.25" customHeight="1">
      <c r="A41" s="5">
        <v>40</v>
      </c>
      <c r="B41" s="13"/>
      <c r="C41" s="13"/>
      <c r="D41" s="13"/>
      <c r="E41" s="13"/>
      <c r="F41" s="13"/>
      <c r="G41" s="51"/>
      <c r="H41" s="5"/>
      <c r="I41" s="6"/>
      <c r="J41" s="5"/>
      <c r="K41" s="5"/>
      <c r="L41" s="5"/>
      <c r="M41" s="5"/>
      <c r="N41" s="5"/>
      <c r="O41" s="5"/>
      <c r="P41" s="5"/>
      <c r="Q41" s="5"/>
      <c r="R41" s="30"/>
      <c r="S41" s="5"/>
      <c r="T41" s="5"/>
      <c r="U41" s="5"/>
      <c r="V41" s="5"/>
      <c r="W41" s="5"/>
      <c r="X41" s="13"/>
      <c r="Y41" s="6"/>
      <c r="Z41" s="5"/>
      <c r="AA41" s="38"/>
      <c r="AB41" s="34"/>
      <c r="AC41" s="5"/>
      <c r="AD41" s="34"/>
      <c r="AE41" s="17"/>
      <c r="AF41" s="17"/>
      <c r="AG41" s="17"/>
      <c r="AH41" s="5"/>
      <c r="AI41" s="5"/>
      <c r="AJ41" s="8"/>
      <c r="AK41" s="8"/>
      <c r="AL41" s="8"/>
      <c r="AM41" s="5"/>
      <c r="AN41" s="5"/>
      <c r="AO41" s="42"/>
    </row>
    <row r="42" spans="1:41" ht="38.25" customHeight="1">
      <c r="A42" s="5">
        <v>41</v>
      </c>
      <c r="B42" s="13"/>
      <c r="C42" s="13"/>
      <c r="D42" s="13"/>
      <c r="E42" s="13"/>
      <c r="F42" s="13"/>
      <c r="G42" s="51"/>
      <c r="H42" s="5"/>
      <c r="I42" s="6"/>
      <c r="J42" s="5"/>
      <c r="K42" s="5"/>
      <c r="L42" s="5"/>
      <c r="M42" s="5"/>
      <c r="N42" s="5"/>
      <c r="O42" s="5"/>
      <c r="P42" s="5"/>
      <c r="Q42" s="5"/>
      <c r="R42" s="30"/>
      <c r="S42" s="5"/>
      <c r="T42" s="5"/>
      <c r="U42" s="5"/>
      <c r="V42" s="5"/>
      <c r="W42" s="5"/>
      <c r="X42" s="13"/>
      <c r="Y42" s="6"/>
      <c r="Z42" s="5"/>
      <c r="AA42" s="38"/>
      <c r="AB42" s="34"/>
      <c r="AC42" s="5"/>
      <c r="AD42" s="34"/>
      <c r="AE42" s="17"/>
      <c r="AF42" s="17"/>
      <c r="AG42" s="17"/>
      <c r="AH42" s="5"/>
      <c r="AI42" s="5"/>
      <c r="AJ42" s="8"/>
      <c r="AK42" s="8"/>
      <c r="AL42" s="8"/>
      <c r="AM42" s="5"/>
      <c r="AN42" s="5"/>
      <c r="AO42" s="42"/>
    </row>
    <row r="43" spans="1:41" ht="38.25" customHeight="1">
      <c r="A43" s="5">
        <v>42</v>
      </c>
      <c r="B43" s="13"/>
      <c r="C43" s="13"/>
      <c r="D43" s="13"/>
      <c r="E43" s="13"/>
      <c r="F43" s="13"/>
      <c r="G43" s="51"/>
      <c r="H43" s="5"/>
      <c r="I43" s="6"/>
      <c r="J43" s="5"/>
      <c r="K43" s="5"/>
      <c r="L43" s="5"/>
      <c r="M43" s="5"/>
      <c r="N43" s="5"/>
      <c r="O43" s="5"/>
      <c r="P43" s="5"/>
      <c r="Q43" s="5"/>
      <c r="R43" s="30"/>
      <c r="S43" s="5"/>
      <c r="T43" s="5"/>
      <c r="U43" s="5"/>
      <c r="V43" s="5"/>
      <c r="W43" s="5"/>
      <c r="X43" s="13"/>
      <c r="Y43" s="6"/>
      <c r="Z43" s="5"/>
      <c r="AA43" s="38"/>
      <c r="AB43" s="34"/>
      <c r="AC43" s="5"/>
      <c r="AD43" s="34"/>
      <c r="AE43" s="17"/>
      <c r="AF43" s="17"/>
      <c r="AG43" s="17"/>
      <c r="AH43" s="5"/>
      <c r="AI43" s="5"/>
      <c r="AJ43" s="8"/>
      <c r="AK43" s="8"/>
      <c r="AL43" s="8"/>
      <c r="AM43" s="5"/>
      <c r="AN43" s="5"/>
      <c r="AO43" s="42"/>
    </row>
    <row r="44" spans="1:41" ht="38.25" customHeight="1">
      <c r="A44" s="5">
        <v>43</v>
      </c>
      <c r="B44" s="13"/>
      <c r="C44" s="13"/>
      <c r="D44" s="13"/>
      <c r="E44" s="13"/>
      <c r="F44" s="13"/>
      <c r="G44" s="51"/>
      <c r="H44" s="5"/>
      <c r="I44" s="6"/>
      <c r="J44" s="5"/>
      <c r="K44" s="5"/>
      <c r="L44" s="5"/>
      <c r="M44" s="5"/>
      <c r="N44" s="5"/>
      <c r="O44" s="5"/>
      <c r="P44" s="5"/>
      <c r="Q44" s="5"/>
      <c r="R44" s="30"/>
      <c r="S44" s="5"/>
      <c r="T44" s="5"/>
      <c r="U44" s="5"/>
      <c r="V44" s="5"/>
      <c r="W44" s="5"/>
      <c r="X44" s="13"/>
      <c r="Y44" s="6"/>
      <c r="Z44" s="5"/>
      <c r="AA44" s="38"/>
      <c r="AB44" s="34"/>
      <c r="AC44" s="5"/>
      <c r="AD44" s="34"/>
      <c r="AE44" s="17"/>
      <c r="AF44" s="17"/>
      <c r="AG44" s="17"/>
      <c r="AH44" s="5"/>
      <c r="AI44" s="5"/>
      <c r="AJ44" s="8"/>
      <c r="AK44" s="8"/>
      <c r="AL44" s="8"/>
      <c r="AM44" s="5"/>
      <c r="AN44" s="5"/>
      <c r="AO44" s="42"/>
    </row>
    <row r="45" spans="1:41" ht="38.25" customHeight="1">
      <c r="A45" s="5">
        <v>44</v>
      </c>
      <c r="B45" s="13"/>
      <c r="C45" s="13"/>
      <c r="D45" s="13"/>
      <c r="E45" s="13"/>
      <c r="F45" s="13"/>
      <c r="G45" s="51"/>
      <c r="H45" s="5"/>
      <c r="I45" s="6"/>
      <c r="J45" s="5"/>
      <c r="K45" s="5"/>
      <c r="L45" s="5"/>
      <c r="M45" s="5"/>
      <c r="N45" s="5"/>
      <c r="O45" s="5"/>
      <c r="P45" s="5"/>
      <c r="Q45" s="5"/>
      <c r="R45" s="30"/>
      <c r="S45" s="5"/>
      <c r="T45" s="5"/>
      <c r="U45" s="5"/>
      <c r="V45" s="5"/>
      <c r="W45" s="5"/>
      <c r="X45" s="13"/>
      <c r="Y45" s="6"/>
      <c r="Z45" s="5"/>
      <c r="AA45" s="38"/>
      <c r="AB45" s="34"/>
      <c r="AC45" s="5"/>
      <c r="AD45" s="34"/>
      <c r="AE45" s="17"/>
      <c r="AF45" s="17"/>
      <c r="AG45" s="17"/>
      <c r="AH45" s="5"/>
      <c r="AI45" s="5"/>
      <c r="AJ45" s="8"/>
      <c r="AK45" s="8"/>
      <c r="AL45" s="8"/>
      <c r="AM45" s="5"/>
      <c r="AN45" s="5"/>
      <c r="AO45" s="42"/>
    </row>
    <row r="46" spans="1:41" ht="38.25" customHeight="1">
      <c r="A46" s="5">
        <v>45</v>
      </c>
      <c r="B46" s="13"/>
      <c r="C46" s="13"/>
      <c r="D46" s="13"/>
      <c r="E46" s="13"/>
      <c r="F46" s="13"/>
      <c r="G46" s="51"/>
      <c r="H46" s="5"/>
      <c r="I46" s="6"/>
      <c r="J46" s="5"/>
      <c r="K46" s="5"/>
      <c r="L46" s="5"/>
      <c r="M46" s="5"/>
      <c r="N46" s="5"/>
      <c r="O46" s="5"/>
      <c r="P46" s="5"/>
      <c r="Q46" s="5"/>
      <c r="R46" s="30"/>
      <c r="S46" s="5"/>
      <c r="T46" s="5"/>
      <c r="U46" s="5"/>
      <c r="V46" s="5"/>
      <c r="W46" s="5"/>
      <c r="X46" s="13"/>
      <c r="Y46" s="6"/>
      <c r="Z46" s="5"/>
      <c r="AA46" s="38"/>
      <c r="AB46" s="34"/>
      <c r="AC46" s="5"/>
      <c r="AD46" s="34"/>
      <c r="AE46" s="17"/>
      <c r="AF46" s="17"/>
      <c r="AG46" s="17"/>
      <c r="AH46" s="5"/>
      <c r="AI46" s="5"/>
      <c r="AJ46" s="8"/>
      <c r="AK46" s="8"/>
      <c r="AL46" s="8"/>
      <c r="AM46" s="5"/>
      <c r="AN46" s="5"/>
      <c r="AO46" s="42"/>
    </row>
    <row r="47" spans="1:41" ht="38.25" customHeight="1">
      <c r="A47" s="5">
        <v>46</v>
      </c>
      <c r="B47" s="15"/>
      <c r="C47" s="15"/>
      <c r="D47" s="15"/>
      <c r="E47" s="15"/>
      <c r="F47" s="14"/>
      <c r="G47" s="51"/>
      <c r="H47" s="9"/>
      <c r="I47" s="10"/>
      <c r="J47" s="9"/>
      <c r="K47" s="9"/>
      <c r="L47" s="9"/>
      <c r="M47" s="9"/>
      <c r="N47" s="9"/>
      <c r="O47" s="9"/>
      <c r="P47" s="9"/>
      <c r="Q47" s="9"/>
      <c r="R47" s="31"/>
      <c r="S47" s="9"/>
      <c r="T47" s="9"/>
      <c r="U47" s="9"/>
      <c r="V47" s="9"/>
      <c r="W47" s="9"/>
      <c r="X47" s="14"/>
      <c r="Y47" s="10"/>
      <c r="Z47" s="9"/>
      <c r="AA47" s="26"/>
      <c r="AB47" s="35"/>
      <c r="AC47" s="9"/>
      <c r="AD47" s="35"/>
      <c r="AE47" s="22"/>
      <c r="AF47" s="22"/>
      <c r="AG47" s="22"/>
      <c r="AH47" s="9"/>
      <c r="AI47" s="9"/>
      <c r="AJ47" s="11"/>
      <c r="AK47" s="11"/>
      <c r="AL47" s="11"/>
      <c r="AM47" s="9"/>
      <c r="AN47" s="9"/>
      <c r="AO47" s="43"/>
    </row>
  </sheetData>
  <autoFilter ref="A1:AO47" xr:uid="{00000000-0001-0000-0000-000000000000}">
    <filterColumn colId="35" showButton="0"/>
    <filterColumn colId="36" showButton="0"/>
    <sortState xmlns:xlrd2="http://schemas.microsoft.com/office/spreadsheetml/2017/richdata2" ref="A2:AO47">
      <sortCondition ref="G1:G47"/>
    </sortState>
  </autoFilter>
  <mergeCells count="1">
    <mergeCell ref="AJ1:AL1"/>
  </mergeCells>
  <phoneticPr fontId="18"/>
  <dataValidations count="4">
    <dataValidation type="list" allowBlank="1" showInputMessage="1" showErrorMessage="1" sqref="AE2:AE47 AG2:AG47" xr:uid="{AB8B8699-050A-4A59-B143-CDB642152D0E}">
      <formula1>"蒟蒻畑,特保ララクラッシュ,ララクラッシュアソート,クラッシュタイプ,グミ"</formula1>
    </dataValidation>
    <dataValidation type="list" allowBlank="1" showInputMessage="1" showErrorMessage="1" sqref="AM2:AM47" xr:uid="{76F8D450-DE10-410C-B8D8-14C446B34C45}">
      <formula1>"〇,×"</formula1>
    </dataValidation>
    <dataValidation type="list" allowBlank="1" showInputMessage="1" showErrorMessage="1" sqref="AN2:AN47" xr:uid="{B4BBD53E-DFED-4A72-B75E-B75B501635F4}">
      <formula1>"済,×"</formula1>
    </dataValidation>
    <dataValidation type="list" allowBlank="1" showInputMessage="1" showErrorMessage="1" sqref="AI2:AI47" xr:uid="{D0BFE48E-49EB-445E-B7D4-8B432DC48742}">
      <formula1>"ヤマト運輸,ゆうパック,佐川急便"</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BA8A-BFDA-4B25-9EBB-5BF59F1F36E6}">
  <sheetPr>
    <pageSetUpPr fitToPage="1"/>
  </sheetPr>
  <dimension ref="A2:J30"/>
  <sheetViews>
    <sheetView zoomScale="115" zoomScaleNormal="115" workbookViewId="0">
      <pane xSplit="1" ySplit="4" topLeftCell="B5" activePane="bottomRight" state="frozen"/>
      <selection pane="topRight" activeCell="B1" sqref="B1"/>
      <selection pane="bottomLeft" activeCell="A4" sqref="A4"/>
      <selection pane="bottomRight" activeCell="C3" sqref="A3:XFD3"/>
    </sheetView>
  </sheetViews>
  <sheetFormatPr defaultRowHeight="18.75"/>
  <cols>
    <col min="1" max="1" width="11.375" bestFit="1" customWidth="1"/>
    <col min="3" max="8" width="16" customWidth="1"/>
    <col min="9" max="10" width="19.5" customWidth="1"/>
  </cols>
  <sheetData>
    <row r="2" spans="1:10">
      <c r="A2" s="47">
        <v>46080</v>
      </c>
      <c r="B2" t="s">
        <v>74</v>
      </c>
      <c r="F2" s="48"/>
      <c r="H2" s="48"/>
      <c r="J2" t="s">
        <v>286</v>
      </c>
    </row>
    <row r="3" spans="1:10">
      <c r="A3" s="87" t="s">
        <v>68</v>
      </c>
      <c r="B3" s="87" t="s">
        <v>69</v>
      </c>
      <c r="C3" s="87" t="s">
        <v>283</v>
      </c>
      <c r="D3" s="87"/>
      <c r="E3" s="87" t="s">
        <v>284</v>
      </c>
      <c r="F3" s="87"/>
      <c r="G3" s="87" t="s">
        <v>311</v>
      </c>
      <c r="H3" s="87"/>
      <c r="I3" s="87" t="s">
        <v>285</v>
      </c>
      <c r="J3" s="87"/>
    </row>
    <row r="4" spans="1:10" ht="19.5" thickBot="1">
      <c r="A4" s="88"/>
      <c r="B4" s="88"/>
      <c r="C4" s="49" t="s">
        <v>72</v>
      </c>
      <c r="D4" s="49" t="s">
        <v>73</v>
      </c>
      <c r="E4" s="49" t="s">
        <v>72</v>
      </c>
      <c r="F4" s="49" t="s">
        <v>73</v>
      </c>
      <c r="G4" s="49" t="s">
        <v>72</v>
      </c>
      <c r="H4" s="49" t="s">
        <v>73</v>
      </c>
      <c r="I4" s="49" t="s">
        <v>72</v>
      </c>
      <c r="J4" s="49" t="s">
        <v>73</v>
      </c>
    </row>
    <row r="5" spans="1:10" ht="19.5" thickTop="1">
      <c r="A5" s="45">
        <v>46105</v>
      </c>
      <c r="B5" s="21">
        <v>1</v>
      </c>
      <c r="C5" s="21"/>
      <c r="D5" s="21">
        <f>B5*C5</f>
        <v>0</v>
      </c>
      <c r="E5" s="21"/>
      <c r="F5" s="21">
        <f>B5*E5</f>
        <v>0</v>
      </c>
      <c r="G5" s="21"/>
      <c r="H5" s="21">
        <f>B5*G5</f>
        <v>0</v>
      </c>
      <c r="I5" s="21">
        <v>2</v>
      </c>
      <c r="J5" s="21">
        <f t="shared" ref="J5:J28" si="0">B5*I5</f>
        <v>2</v>
      </c>
    </row>
    <row r="6" spans="1:10">
      <c r="A6" s="7">
        <v>46111</v>
      </c>
      <c r="B6" s="5">
        <v>1</v>
      </c>
      <c r="C6" s="5"/>
      <c r="D6" s="5">
        <f t="shared" ref="D6:D29" si="1">B6*C6</f>
        <v>0</v>
      </c>
      <c r="E6" s="5"/>
      <c r="F6" s="5">
        <f t="shared" ref="F6:F29" si="2">B6*E6</f>
        <v>0</v>
      </c>
      <c r="G6" s="5"/>
      <c r="H6" s="5">
        <f t="shared" ref="H6:H29" si="3">B6*G6</f>
        <v>0</v>
      </c>
      <c r="I6" s="5">
        <v>2</v>
      </c>
      <c r="J6" s="5">
        <f t="shared" si="0"/>
        <v>2</v>
      </c>
    </row>
    <row r="7" spans="1:10">
      <c r="A7" s="7">
        <v>46113</v>
      </c>
      <c r="B7" s="5">
        <v>1</v>
      </c>
      <c r="C7" s="5"/>
      <c r="D7" s="5">
        <f t="shared" si="1"/>
        <v>0</v>
      </c>
      <c r="E7" s="5"/>
      <c r="F7" s="5">
        <f t="shared" si="2"/>
        <v>0</v>
      </c>
      <c r="G7" s="5"/>
      <c r="H7" s="5">
        <f t="shared" si="3"/>
        <v>0</v>
      </c>
      <c r="I7" s="5">
        <v>2</v>
      </c>
      <c r="J7" s="5">
        <f t="shared" si="0"/>
        <v>2</v>
      </c>
    </row>
    <row r="8" spans="1:10">
      <c r="A8" s="7">
        <v>46134</v>
      </c>
      <c r="B8" s="5">
        <v>1</v>
      </c>
      <c r="C8" s="5">
        <v>2</v>
      </c>
      <c r="D8" s="5">
        <f t="shared" si="1"/>
        <v>2</v>
      </c>
      <c r="E8" s="5">
        <v>2</v>
      </c>
      <c r="F8" s="5">
        <f t="shared" si="2"/>
        <v>2</v>
      </c>
      <c r="G8" s="5"/>
      <c r="H8" s="5">
        <f t="shared" si="3"/>
        <v>0</v>
      </c>
      <c r="I8" s="5"/>
      <c r="J8" s="5">
        <f t="shared" si="0"/>
        <v>0</v>
      </c>
    </row>
    <row r="9" spans="1:10">
      <c r="A9" s="7">
        <v>46135</v>
      </c>
      <c r="B9" s="5">
        <v>2</v>
      </c>
      <c r="C9" s="5">
        <v>2</v>
      </c>
      <c r="D9" s="5">
        <f t="shared" si="1"/>
        <v>4</v>
      </c>
      <c r="E9" s="5">
        <v>2</v>
      </c>
      <c r="F9" s="5">
        <f t="shared" si="2"/>
        <v>4</v>
      </c>
      <c r="G9" s="5"/>
      <c r="H9" s="5">
        <f t="shared" si="3"/>
        <v>0</v>
      </c>
      <c r="I9" s="5"/>
      <c r="J9" s="5">
        <f t="shared" si="0"/>
        <v>0</v>
      </c>
    </row>
    <row r="10" spans="1:10">
      <c r="A10" s="7">
        <v>46140</v>
      </c>
      <c r="B10" s="5">
        <v>2</v>
      </c>
      <c r="C10" s="5">
        <v>2</v>
      </c>
      <c r="D10" s="5">
        <f t="shared" si="1"/>
        <v>4</v>
      </c>
      <c r="E10" s="5">
        <v>2</v>
      </c>
      <c r="F10" s="5">
        <f t="shared" si="2"/>
        <v>4</v>
      </c>
      <c r="G10" s="5"/>
      <c r="H10" s="5">
        <f t="shared" si="3"/>
        <v>0</v>
      </c>
      <c r="I10" s="5"/>
      <c r="J10" s="5">
        <f t="shared" si="0"/>
        <v>0</v>
      </c>
    </row>
    <row r="11" spans="1:10">
      <c r="A11" s="7">
        <v>46143</v>
      </c>
      <c r="B11" s="5">
        <v>2</v>
      </c>
      <c r="C11" s="5">
        <v>2</v>
      </c>
      <c r="D11" s="5">
        <f t="shared" si="1"/>
        <v>4</v>
      </c>
      <c r="E11" s="5">
        <v>2</v>
      </c>
      <c r="F11" s="5">
        <f t="shared" si="2"/>
        <v>4</v>
      </c>
      <c r="G11" s="5"/>
      <c r="H11" s="5">
        <f t="shared" si="3"/>
        <v>0</v>
      </c>
      <c r="I11" s="5"/>
      <c r="J11" s="5">
        <f t="shared" si="0"/>
        <v>0</v>
      </c>
    </row>
    <row r="12" spans="1:10">
      <c r="A12" s="7">
        <v>46154</v>
      </c>
      <c r="B12" s="5">
        <v>1</v>
      </c>
      <c r="C12" s="5">
        <v>2</v>
      </c>
      <c r="D12" s="5">
        <f t="shared" ref="D12" si="4">B12*C12</f>
        <v>2</v>
      </c>
      <c r="E12" s="5">
        <v>2</v>
      </c>
      <c r="F12" s="5">
        <f t="shared" ref="F12" si="5">B12*E12</f>
        <v>2</v>
      </c>
      <c r="G12" s="5"/>
      <c r="H12" s="5">
        <f t="shared" ref="H12" si="6">B12*G12</f>
        <v>0</v>
      </c>
      <c r="I12" s="5"/>
      <c r="J12" s="5">
        <f t="shared" ref="J12" si="7">B12*I12</f>
        <v>0</v>
      </c>
    </row>
    <row r="13" spans="1:10">
      <c r="A13" s="7">
        <v>46156</v>
      </c>
      <c r="B13" s="5">
        <v>1</v>
      </c>
      <c r="C13" s="5">
        <v>2</v>
      </c>
      <c r="D13" s="5">
        <f t="shared" si="1"/>
        <v>2</v>
      </c>
      <c r="E13" s="5">
        <v>2</v>
      </c>
      <c r="F13" s="5">
        <f t="shared" si="2"/>
        <v>2</v>
      </c>
      <c r="G13" s="5"/>
      <c r="H13" s="5">
        <f t="shared" si="3"/>
        <v>0</v>
      </c>
      <c r="I13" s="5"/>
      <c r="J13" s="5">
        <f t="shared" si="0"/>
        <v>0</v>
      </c>
    </row>
    <row r="14" spans="1:10">
      <c r="A14" s="7">
        <v>46163</v>
      </c>
      <c r="B14" s="5">
        <v>1</v>
      </c>
      <c r="C14" s="5">
        <v>2</v>
      </c>
      <c r="D14" s="5">
        <f t="shared" si="1"/>
        <v>2</v>
      </c>
      <c r="E14" s="5">
        <v>2</v>
      </c>
      <c r="F14" s="5">
        <f t="shared" si="2"/>
        <v>2</v>
      </c>
      <c r="G14" s="5"/>
      <c r="H14" s="5">
        <f t="shared" si="3"/>
        <v>0</v>
      </c>
      <c r="I14" s="5"/>
      <c r="J14" s="5">
        <f t="shared" si="0"/>
        <v>0</v>
      </c>
    </row>
    <row r="15" spans="1:10">
      <c r="A15" s="7">
        <v>46189</v>
      </c>
      <c r="B15" s="5">
        <v>2</v>
      </c>
      <c r="C15" s="5"/>
      <c r="D15" s="5">
        <f t="shared" si="1"/>
        <v>0</v>
      </c>
      <c r="E15" s="5">
        <v>2</v>
      </c>
      <c r="F15" s="5">
        <f t="shared" si="2"/>
        <v>4</v>
      </c>
      <c r="G15" s="5">
        <v>2</v>
      </c>
      <c r="H15" s="5">
        <f t="shared" si="3"/>
        <v>4</v>
      </c>
      <c r="I15" s="5"/>
      <c r="J15" s="5">
        <f t="shared" si="0"/>
        <v>0</v>
      </c>
    </row>
    <row r="16" spans="1:10">
      <c r="A16" s="7">
        <v>46191</v>
      </c>
      <c r="B16" s="5">
        <v>1</v>
      </c>
      <c r="C16" s="5"/>
      <c r="D16" s="5">
        <f t="shared" si="1"/>
        <v>0</v>
      </c>
      <c r="E16" s="5">
        <v>2</v>
      </c>
      <c r="F16" s="5">
        <f t="shared" si="2"/>
        <v>2</v>
      </c>
      <c r="G16" s="5">
        <v>2</v>
      </c>
      <c r="H16" s="5">
        <f t="shared" si="3"/>
        <v>2</v>
      </c>
      <c r="I16" s="5"/>
      <c r="J16" s="5">
        <f t="shared" si="0"/>
        <v>0</v>
      </c>
    </row>
    <row r="17" spans="1:10">
      <c r="A17" s="7">
        <v>46202</v>
      </c>
      <c r="B17" s="5">
        <v>1</v>
      </c>
      <c r="C17" s="5"/>
      <c r="D17" s="5">
        <f t="shared" si="1"/>
        <v>0</v>
      </c>
      <c r="E17" s="5">
        <v>2</v>
      </c>
      <c r="F17" s="5">
        <f t="shared" si="2"/>
        <v>2</v>
      </c>
      <c r="G17" s="5">
        <v>2</v>
      </c>
      <c r="H17" s="5">
        <f t="shared" si="3"/>
        <v>2</v>
      </c>
      <c r="I17" s="5"/>
      <c r="J17" s="5">
        <f t="shared" si="0"/>
        <v>0</v>
      </c>
    </row>
    <row r="18" spans="1:10">
      <c r="A18" s="7">
        <v>46219</v>
      </c>
      <c r="B18" s="5">
        <v>1</v>
      </c>
      <c r="C18" s="5"/>
      <c r="D18" s="5">
        <f t="shared" si="1"/>
        <v>0</v>
      </c>
      <c r="E18" s="5">
        <v>2</v>
      </c>
      <c r="F18" s="5">
        <f t="shared" si="2"/>
        <v>2</v>
      </c>
      <c r="G18" s="5">
        <v>2</v>
      </c>
      <c r="H18" s="5">
        <f t="shared" si="3"/>
        <v>2</v>
      </c>
      <c r="I18" s="5"/>
      <c r="J18" s="5">
        <f t="shared" si="0"/>
        <v>0</v>
      </c>
    </row>
    <row r="19" spans="1:10">
      <c r="A19" s="7"/>
      <c r="B19" s="5"/>
      <c r="C19" s="5"/>
      <c r="D19" s="5">
        <f t="shared" si="1"/>
        <v>0</v>
      </c>
      <c r="E19" s="5"/>
      <c r="F19" s="5">
        <f t="shared" si="2"/>
        <v>0</v>
      </c>
      <c r="G19" s="5"/>
      <c r="H19" s="5">
        <f t="shared" si="3"/>
        <v>0</v>
      </c>
      <c r="I19" s="5"/>
      <c r="J19" s="5">
        <f t="shared" si="0"/>
        <v>0</v>
      </c>
    </row>
    <row r="20" spans="1:10">
      <c r="A20" s="7"/>
      <c r="B20" s="5"/>
      <c r="C20" s="5"/>
      <c r="D20" s="5">
        <f t="shared" si="1"/>
        <v>0</v>
      </c>
      <c r="E20" s="5"/>
      <c r="F20" s="5">
        <f t="shared" si="2"/>
        <v>0</v>
      </c>
      <c r="G20" s="5"/>
      <c r="H20" s="5">
        <f t="shared" si="3"/>
        <v>0</v>
      </c>
      <c r="I20" s="5"/>
      <c r="J20" s="5">
        <f t="shared" si="0"/>
        <v>0</v>
      </c>
    </row>
    <row r="21" spans="1:10">
      <c r="A21" s="7"/>
      <c r="B21" s="5"/>
      <c r="C21" s="5"/>
      <c r="D21" s="5">
        <f t="shared" si="1"/>
        <v>0</v>
      </c>
      <c r="E21" s="5"/>
      <c r="F21" s="5">
        <f t="shared" si="2"/>
        <v>0</v>
      </c>
      <c r="G21" s="5"/>
      <c r="H21" s="5">
        <f t="shared" si="3"/>
        <v>0</v>
      </c>
      <c r="I21" s="5"/>
      <c r="J21" s="5">
        <f t="shared" si="0"/>
        <v>0</v>
      </c>
    </row>
    <row r="22" spans="1:10">
      <c r="A22" s="7"/>
      <c r="B22" s="5"/>
      <c r="C22" s="5"/>
      <c r="D22" s="5">
        <f t="shared" si="1"/>
        <v>0</v>
      </c>
      <c r="E22" s="5"/>
      <c r="F22" s="5">
        <f t="shared" si="2"/>
        <v>0</v>
      </c>
      <c r="G22" s="5"/>
      <c r="H22" s="5">
        <f t="shared" si="3"/>
        <v>0</v>
      </c>
      <c r="I22" s="5"/>
      <c r="J22" s="5">
        <f t="shared" si="0"/>
        <v>0</v>
      </c>
    </row>
    <row r="23" spans="1:10">
      <c r="A23" s="7"/>
      <c r="B23" s="5"/>
      <c r="C23" s="5"/>
      <c r="D23" s="5">
        <f t="shared" si="1"/>
        <v>0</v>
      </c>
      <c r="E23" s="5"/>
      <c r="F23" s="5">
        <f t="shared" si="2"/>
        <v>0</v>
      </c>
      <c r="G23" s="5"/>
      <c r="H23" s="5">
        <f t="shared" si="3"/>
        <v>0</v>
      </c>
      <c r="I23" s="5"/>
      <c r="J23" s="5">
        <f t="shared" si="0"/>
        <v>0</v>
      </c>
    </row>
    <row r="24" spans="1:10">
      <c r="A24" s="7"/>
      <c r="B24" s="5"/>
      <c r="C24" s="5"/>
      <c r="D24" s="5">
        <f t="shared" si="1"/>
        <v>0</v>
      </c>
      <c r="E24" s="5"/>
      <c r="F24" s="5">
        <f t="shared" si="2"/>
        <v>0</v>
      </c>
      <c r="G24" s="5"/>
      <c r="H24" s="5">
        <f t="shared" si="3"/>
        <v>0</v>
      </c>
      <c r="I24" s="5"/>
      <c r="J24" s="5">
        <f t="shared" si="0"/>
        <v>0</v>
      </c>
    </row>
    <row r="25" spans="1:10">
      <c r="A25" s="7"/>
      <c r="B25" s="5"/>
      <c r="C25" s="5"/>
      <c r="D25" s="5">
        <f t="shared" si="1"/>
        <v>0</v>
      </c>
      <c r="E25" s="5"/>
      <c r="F25" s="5">
        <f t="shared" si="2"/>
        <v>0</v>
      </c>
      <c r="G25" s="5"/>
      <c r="H25" s="5">
        <f t="shared" si="3"/>
        <v>0</v>
      </c>
      <c r="I25" s="5"/>
      <c r="J25" s="5">
        <f t="shared" si="0"/>
        <v>0</v>
      </c>
    </row>
    <row r="26" spans="1:10">
      <c r="A26" s="7"/>
      <c r="B26" s="5"/>
      <c r="C26" s="5"/>
      <c r="D26" s="5">
        <f t="shared" si="1"/>
        <v>0</v>
      </c>
      <c r="E26" s="5"/>
      <c r="F26" s="5">
        <f t="shared" si="2"/>
        <v>0</v>
      </c>
      <c r="G26" s="5"/>
      <c r="H26" s="5">
        <f t="shared" si="3"/>
        <v>0</v>
      </c>
      <c r="I26" s="5"/>
      <c r="J26" s="5">
        <f t="shared" si="0"/>
        <v>0</v>
      </c>
    </row>
    <row r="27" spans="1:10">
      <c r="A27" s="7"/>
      <c r="B27" s="5"/>
      <c r="C27" s="5"/>
      <c r="D27" s="5">
        <f t="shared" si="1"/>
        <v>0</v>
      </c>
      <c r="E27" s="5"/>
      <c r="F27" s="5">
        <f t="shared" si="2"/>
        <v>0</v>
      </c>
      <c r="G27" s="5"/>
      <c r="H27" s="5">
        <f t="shared" si="3"/>
        <v>0</v>
      </c>
      <c r="I27" s="5"/>
      <c r="J27" s="5">
        <f t="shared" si="0"/>
        <v>0</v>
      </c>
    </row>
    <row r="28" spans="1:10">
      <c r="A28" s="7"/>
      <c r="B28" s="5"/>
      <c r="C28" s="5"/>
      <c r="D28" s="5">
        <f t="shared" si="1"/>
        <v>0</v>
      </c>
      <c r="E28" s="5"/>
      <c r="F28" s="5">
        <f t="shared" si="2"/>
        <v>0</v>
      </c>
      <c r="G28" s="5"/>
      <c r="H28" s="5">
        <f t="shared" si="3"/>
        <v>0</v>
      </c>
      <c r="I28" s="5"/>
      <c r="J28" s="5">
        <f t="shared" si="0"/>
        <v>0</v>
      </c>
    </row>
    <row r="29" spans="1:10">
      <c r="A29" s="46"/>
      <c r="B29" s="9"/>
      <c r="C29" s="9"/>
      <c r="D29" s="9">
        <f t="shared" si="1"/>
        <v>0</v>
      </c>
      <c r="E29" s="9"/>
      <c r="F29" s="9">
        <f t="shared" si="2"/>
        <v>0</v>
      </c>
      <c r="G29" s="9"/>
      <c r="H29" s="9">
        <f t="shared" si="3"/>
        <v>0</v>
      </c>
      <c r="I29" s="9"/>
      <c r="J29" s="9">
        <f>B29*I29</f>
        <v>0</v>
      </c>
    </row>
    <row r="30" spans="1:10">
      <c r="B30">
        <f>SUM(B5:B29)</f>
        <v>18</v>
      </c>
      <c r="D30" s="50">
        <f>SUM(D5:D29)</f>
        <v>20</v>
      </c>
      <c r="F30" s="50">
        <f>SUM(F5:F29)</f>
        <v>30</v>
      </c>
      <c r="H30" s="50">
        <f>SUM(H5:H29)</f>
        <v>10</v>
      </c>
      <c r="J30" s="50">
        <f>SUM(J5:J29)</f>
        <v>6</v>
      </c>
    </row>
  </sheetData>
  <mergeCells count="6">
    <mergeCell ref="A3:A4"/>
    <mergeCell ref="B3:B4"/>
    <mergeCell ref="C3:D3"/>
    <mergeCell ref="E3:F3"/>
    <mergeCell ref="I3:J3"/>
    <mergeCell ref="G3:H3"/>
  </mergeCells>
  <phoneticPr fontId="18"/>
  <conditionalFormatting sqref="C5:J29 J30">
    <cfRule type="cellIs" dxfId="3" priority="1" operator="equal">
      <formula>0</formula>
    </cfRule>
  </conditionalFormatting>
  <conditionalFormatting sqref="D30 F30 H30">
    <cfRule type="cellIs" dxfId="2" priority="2" operator="equal">
      <formula>0</formula>
    </cfRule>
  </conditionalFormatting>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9D112-A523-42BC-8F37-CE72566A1D8D}">
  <sheetPr>
    <tabColor rgb="FFFFFF00"/>
  </sheetPr>
  <dimension ref="A1:AO301"/>
  <sheetViews>
    <sheetView tabSelected="1" zoomScaleNormal="100" workbookViewId="0">
      <pane xSplit="9" ySplit="1" topLeftCell="J122" activePane="bottomRight" state="frozen"/>
      <selection activeCell="C3" sqref="C3:D3"/>
      <selection pane="topRight" activeCell="C3" sqref="C3:D3"/>
      <selection pane="bottomLeft" activeCell="C3" sqref="C3:D3"/>
      <selection pane="bottomRight" activeCell="C69" sqref="C69"/>
    </sheetView>
  </sheetViews>
  <sheetFormatPr defaultRowHeight="18.75"/>
  <cols>
    <col min="1" max="1" width="4.5" bestFit="1" customWidth="1"/>
    <col min="2" max="4" width="11.75" customWidth="1"/>
    <col min="5" max="5" width="11.75" style="37" customWidth="1"/>
    <col min="6" max="6" width="11.375" style="37" customWidth="1"/>
    <col min="7" max="7" width="15.875" customWidth="1"/>
    <col min="8" max="8" width="23.5" bestFit="1" customWidth="1"/>
    <col min="9" max="9" width="20.375" style="1" customWidth="1"/>
    <col min="10" max="11" width="11" bestFit="1" customWidth="1"/>
    <col min="14" max="14" width="19.25" bestFit="1" customWidth="1"/>
    <col min="16" max="16" width="16.375" bestFit="1" customWidth="1"/>
    <col min="17" max="17" width="15" bestFit="1" customWidth="1"/>
    <col min="18" max="18" width="9.375" style="33" bestFit="1" customWidth="1"/>
    <col min="19" max="19" width="11" bestFit="1" customWidth="1"/>
    <col min="20" max="20" width="21.375" bestFit="1" customWidth="1"/>
    <col min="21" max="21" width="23.5" bestFit="1" customWidth="1"/>
    <col min="22" max="22" width="17.25" bestFit="1" customWidth="1"/>
    <col min="23" max="23" width="13.625" bestFit="1" customWidth="1"/>
    <col min="24" max="24" width="15.125" bestFit="1" customWidth="1"/>
    <col min="25" max="25" width="22.125" style="1" customWidth="1"/>
    <col min="26" max="26" width="24.25" bestFit="1" customWidth="1"/>
    <col min="27" max="27" width="21.625" style="40" bestFit="1" customWidth="1"/>
    <col min="28" max="28" width="40.5" style="1" customWidth="1"/>
    <col min="29" max="29" width="37.125" bestFit="1" customWidth="1"/>
    <col min="30" max="30" width="46.375" style="1" customWidth="1"/>
    <col min="31" max="31" width="17.25" bestFit="1" customWidth="1"/>
    <col min="33" max="33" width="17.25" style="19" bestFit="1" customWidth="1"/>
    <col min="35" max="35" width="11" bestFit="1" customWidth="1"/>
    <col min="36" max="37" width="14.375" style="2" bestFit="1" customWidth="1"/>
    <col min="38" max="38" width="14.375" style="2" customWidth="1"/>
    <col min="40" max="40" width="11.75" bestFit="1" customWidth="1"/>
    <col min="41" max="41" width="51.875" customWidth="1"/>
  </cols>
  <sheetData>
    <row r="1" spans="1:41" ht="51" customHeight="1">
      <c r="A1" s="3"/>
      <c r="B1" s="3" t="s">
        <v>30</v>
      </c>
      <c r="C1" s="3" t="s">
        <v>31</v>
      </c>
      <c r="D1" s="3" t="s">
        <v>33</v>
      </c>
      <c r="E1" s="36" t="s">
        <v>32</v>
      </c>
      <c r="F1" s="36" t="s">
        <v>24</v>
      </c>
      <c r="G1" s="23" t="s">
        <v>22</v>
      </c>
      <c r="H1" s="3" t="s">
        <v>0</v>
      </c>
      <c r="I1" s="4" t="s">
        <v>1</v>
      </c>
      <c r="J1" s="3" t="s">
        <v>2</v>
      </c>
      <c r="K1" s="3" t="s">
        <v>3</v>
      </c>
      <c r="L1" s="3" t="s">
        <v>4</v>
      </c>
      <c r="M1" s="3" t="s">
        <v>5</v>
      </c>
      <c r="N1" s="3" t="s">
        <v>6</v>
      </c>
      <c r="O1" s="3" t="s">
        <v>7</v>
      </c>
      <c r="P1" s="3" t="s">
        <v>8</v>
      </c>
      <c r="Q1" s="3" t="s">
        <v>9</v>
      </c>
      <c r="R1" s="32" t="s">
        <v>10</v>
      </c>
      <c r="S1" s="3" t="s">
        <v>11</v>
      </c>
      <c r="T1" s="3" t="s">
        <v>12</v>
      </c>
      <c r="U1" s="3" t="s">
        <v>13</v>
      </c>
      <c r="V1" s="3" t="s">
        <v>14</v>
      </c>
      <c r="W1" s="3" t="s">
        <v>15</v>
      </c>
      <c r="X1" s="3" t="s">
        <v>16</v>
      </c>
      <c r="Y1" s="4" t="s">
        <v>17</v>
      </c>
      <c r="Z1" s="3" t="s">
        <v>18</v>
      </c>
      <c r="AA1" s="39" t="s">
        <v>19</v>
      </c>
      <c r="AB1" s="4" t="s">
        <v>20</v>
      </c>
      <c r="AC1" s="3" t="s">
        <v>21</v>
      </c>
      <c r="AD1" s="4" t="s">
        <v>23</v>
      </c>
      <c r="AE1" s="4" t="s">
        <v>34</v>
      </c>
      <c r="AF1" s="3" t="s">
        <v>25</v>
      </c>
      <c r="AG1" s="16" t="s">
        <v>35</v>
      </c>
      <c r="AH1" s="3" t="s">
        <v>25</v>
      </c>
      <c r="AI1" s="4" t="s">
        <v>26</v>
      </c>
      <c r="AJ1" s="84" t="s">
        <v>27</v>
      </c>
      <c r="AK1" s="85"/>
      <c r="AL1" s="86"/>
      <c r="AM1" s="3" t="s">
        <v>28</v>
      </c>
      <c r="AN1" s="3" t="s">
        <v>29</v>
      </c>
      <c r="AO1" s="3" t="s">
        <v>39</v>
      </c>
    </row>
    <row r="2" spans="1:41" ht="30.75" customHeight="1">
      <c r="A2" s="5">
        <v>1</v>
      </c>
      <c r="B2" s="13">
        <v>46026</v>
      </c>
      <c r="C2" s="13">
        <v>46027</v>
      </c>
      <c r="D2" s="13">
        <v>46045</v>
      </c>
      <c r="E2" s="13"/>
      <c r="F2" s="13">
        <v>46294</v>
      </c>
      <c r="G2" s="51">
        <v>46042.862928240742</v>
      </c>
      <c r="H2" s="5" t="s">
        <v>131</v>
      </c>
      <c r="I2" s="6" t="s">
        <v>132</v>
      </c>
      <c r="J2" s="5" t="s">
        <v>133</v>
      </c>
      <c r="K2" s="5" t="s">
        <v>134</v>
      </c>
      <c r="L2" s="5" t="s">
        <v>135</v>
      </c>
      <c r="M2" s="5" t="s">
        <v>136</v>
      </c>
      <c r="N2" s="5" t="s">
        <v>137</v>
      </c>
      <c r="O2" s="5">
        <v>1</v>
      </c>
      <c r="P2" s="5" t="s">
        <v>138</v>
      </c>
      <c r="Q2" s="5" t="s">
        <v>139</v>
      </c>
      <c r="R2" s="30">
        <v>1940032</v>
      </c>
      <c r="S2" s="5" t="s">
        <v>86</v>
      </c>
      <c r="T2" s="5" t="s">
        <v>140</v>
      </c>
      <c r="U2" s="5" t="s">
        <v>141</v>
      </c>
      <c r="V2" s="5"/>
      <c r="W2" s="52" t="s">
        <v>142</v>
      </c>
      <c r="X2" s="7">
        <v>46297</v>
      </c>
      <c r="Y2" s="6" t="s">
        <v>143</v>
      </c>
      <c r="Z2" s="5" t="s">
        <v>144</v>
      </c>
      <c r="AA2" s="53">
        <v>1800</v>
      </c>
      <c r="AB2" s="34" t="s">
        <v>145</v>
      </c>
      <c r="AC2" s="5"/>
      <c r="AD2" s="34" t="s">
        <v>146</v>
      </c>
      <c r="AE2" s="17"/>
      <c r="AF2" s="17"/>
      <c r="AG2" s="17"/>
      <c r="AH2" s="5"/>
      <c r="AI2" s="5"/>
      <c r="AJ2" s="8"/>
      <c r="AK2" s="8"/>
      <c r="AL2" s="8"/>
      <c r="AM2" s="5"/>
      <c r="AN2" s="5"/>
      <c r="AO2" s="5"/>
    </row>
    <row r="3" spans="1:41" ht="30.75" customHeight="1">
      <c r="A3" s="5">
        <v>2</v>
      </c>
      <c r="B3" s="13">
        <v>46038</v>
      </c>
      <c r="C3" s="13">
        <v>46041</v>
      </c>
      <c r="D3" s="13">
        <v>46050</v>
      </c>
      <c r="E3" s="13"/>
      <c r="F3" s="13">
        <v>46308</v>
      </c>
      <c r="G3" s="12">
        <v>46045.698206018518</v>
      </c>
      <c r="H3" s="5" t="s">
        <v>147</v>
      </c>
      <c r="I3" s="6" t="s">
        <v>148</v>
      </c>
      <c r="J3" s="5" t="s">
        <v>149</v>
      </c>
      <c r="K3" s="5" t="s">
        <v>150</v>
      </c>
      <c r="L3" s="5" t="s">
        <v>151</v>
      </c>
      <c r="M3" s="5" t="s">
        <v>152</v>
      </c>
      <c r="N3" s="5" t="s">
        <v>153</v>
      </c>
      <c r="O3" s="5">
        <v>2</v>
      </c>
      <c r="P3" s="5" t="s">
        <v>154</v>
      </c>
      <c r="Q3" s="5" t="s">
        <v>155</v>
      </c>
      <c r="R3" s="30">
        <v>1808629</v>
      </c>
      <c r="S3" s="5" t="s">
        <v>86</v>
      </c>
      <c r="T3" s="5" t="s">
        <v>156</v>
      </c>
      <c r="U3" s="5" t="s">
        <v>157</v>
      </c>
      <c r="V3" s="5" t="s">
        <v>795</v>
      </c>
      <c r="W3" s="5" t="s">
        <v>155</v>
      </c>
      <c r="X3" s="7">
        <v>46310</v>
      </c>
      <c r="Y3" s="6" t="s">
        <v>158</v>
      </c>
      <c r="Z3" s="5" t="s">
        <v>159</v>
      </c>
      <c r="AA3" s="53" t="s">
        <v>160</v>
      </c>
      <c r="AB3" s="34" t="s">
        <v>161</v>
      </c>
      <c r="AC3" s="5" t="s">
        <v>162</v>
      </c>
      <c r="AD3" s="34" t="s">
        <v>163</v>
      </c>
      <c r="AE3" s="17"/>
      <c r="AF3" s="17"/>
      <c r="AG3" s="17"/>
      <c r="AH3" s="5"/>
      <c r="AI3" s="5"/>
      <c r="AJ3" s="8"/>
      <c r="AK3" s="8"/>
      <c r="AL3" s="8"/>
      <c r="AM3" s="5"/>
      <c r="AN3" s="5"/>
      <c r="AO3" s="5"/>
    </row>
    <row r="4" spans="1:41" ht="30.75" customHeight="1">
      <c r="A4" s="5">
        <v>3</v>
      </c>
      <c r="B4" s="13">
        <v>46040</v>
      </c>
      <c r="C4" s="13">
        <v>46041</v>
      </c>
      <c r="D4" s="13">
        <v>46045</v>
      </c>
      <c r="E4" s="13"/>
      <c r="F4" s="13">
        <v>46303</v>
      </c>
      <c r="G4" s="12">
        <v>46042.439467592594</v>
      </c>
      <c r="H4" s="5" t="s">
        <v>116</v>
      </c>
      <c r="I4" s="6" t="s">
        <v>117</v>
      </c>
      <c r="J4" s="5" t="s">
        <v>93</v>
      </c>
      <c r="K4" s="5" t="s">
        <v>118</v>
      </c>
      <c r="L4" s="5" t="s">
        <v>95</v>
      </c>
      <c r="M4" s="5" t="s">
        <v>119</v>
      </c>
      <c r="N4" s="5" t="s">
        <v>120</v>
      </c>
      <c r="O4" s="5">
        <v>2</v>
      </c>
      <c r="P4" s="5" t="s">
        <v>121</v>
      </c>
      <c r="Q4" s="5" t="s">
        <v>122</v>
      </c>
      <c r="R4" s="30">
        <v>6038301</v>
      </c>
      <c r="S4" s="5" t="s">
        <v>123</v>
      </c>
      <c r="T4" s="5" t="s">
        <v>124</v>
      </c>
      <c r="U4" s="5" t="s">
        <v>125</v>
      </c>
      <c r="V4" s="5"/>
      <c r="W4" s="5" t="s">
        <v>126</v>
      </c>
      <c r="X4" s="7">
        <v>46308</v>
      </c>
      <c r="Y4" s="6" t="s">
        <v>127</v>
      </c>
      <c r="Z4" s="5" t="s">
        <v>128</v>
      </c>
      <c r="AA4" s="53">
        <v>6000</v>
      </c>
      <c r="AB4" s="34" t="s">
        <v>129</v>
      </c>
      <c r="AC4" s="5"/>
      <c r="AD4" s="34" t="s">
        <v>130</v>
      </c>
      <c r="AE4" s="17"/>
      <c r="AF4" s="17"/>
      <c r="AG4" s="17"/>
      <c r="AH4" s="5"/>
      <c r="AI4" s="5"/>
      <c r="AJ4" s="8"/>
      <c r="AK4" s="8"/>
      <c r="AL4" s="8"/>
      <c r="AM4" s="5"/>
      <c r="AN4" s="5"/>
      <c r="AO4" s="5"/>
    </row>
    <row r="5" spans="1:41" ht="30.75" customHeight="1">
      <c r="A5" s="5">
        <v>4</v>
      </c>
      <c r="B5" s="13">
        <v>46062</v>
      </c>
      <c r="C5" s="13">
        <v>46063</v>
      </c>
      <c r="D5" s="13">
        <v>46080</v>
      </c>
      <c r="E5" s="13"/>
      <c r="F5" s="13">
        <v>46322</v>
      </c>
      <c r="G5" s="12">
        <v>46063.687592592592</v>
      </c>
      <c r="H5" s="5" t="s">
        <v>164</v>
      </c>
      <c r="I5" s="6" t="s">
        <v>165</v>
      </c>
      <c r="J5" s="5" t="s">
        <v>166</v>
      </c>
      <c r="K5" s="5" t="s">
        <v>167</v>
      </c>
      <c r="L5" s="5" t="s">
        <v>168</v>
      </c>
      <c r="M5" s="5" t="s">
        <v>169</v>
      </c>
      <c r="N5" s="5" t="s">
        <v>120</v>
      </c>
      <c r="O5" s="5">
        <v>2</v>
      </c>
      <c r="P5" s="5" t="s">
        <v>170</v>
      </c>
      <c r="Q5" s="5" t="s">
        <v>171</v>
      </c>
      <c r="R5" s="30">
        <v>5941152</v>
      </c>
      <c r="S5" s="5" t="s">
        <v>172</v>
      </c>
      <c r="T5" s="5" t="s">
        <v>173</v>
      </c>
      <c r="U5" s="5" t="s">
        <v>174</v>
      </c>
      <c r="V5" s="5"/>
      <c r="W5" s="5" t="s">
        <v>171</v>
      </c>
      <c r="X5" s="7">
        <v>46325</v>
      </c>
      <c r="Y5" s="6" t="s">
        <v>175</v>
      </c>
      <c r="Z5" s="5" t="s">
        <v>176</v>
      </c>
      <c r="AA5" s="53">
        <v>20000</v>
      </c>
      <c r="AB5" s="34" t="s">
        <v>177</v>
      </c>
      <c r="AC5" s="5"/>
      <c r="AD5" s="34" t="s">
        <v>178</v>
      </c>
      <c r="AE5" s="17"/>
      <c r="AF5" s="17"/>
      <c r="AG5" s="17"/>
      <c r="AH5" s="5"/>
      <c r="AI5" s="5"/>
      <c r="AJ5" s="8"/>
      <c r="AK5" s="8"/>
      <c r="AL5" s="8"/>
      <c r="AM5" s="5"/>
      <c r="AN5" s="5"/>
      <c r="AO5" s="5"/>
    </row>
    <row r="6" spans="1:41" ht="30.75" customHeight="1">
      <c r="A6" s="66">
        <v>5</v>
      </c>
      <c r="B6" s="67">
        <v>46083</v>
      </c>
      <c r="C6" s="67" t="s">
        <v>287</v>
      </c>
      <c r="D6" s="67" t="s">
        <v>287</v>
      </c>
      <c r="E6" s="67"/>
      <c r="F6" s="67"/>
      <c r="G6" s="68"/>
      <c r="H6" s="66" t="s">
        <v>289</v>
      </c>
      <c r="I6" s="69" t="s">
        <v>291</v>
      </c>
      <c r="J6" s="66" t="s">
        <v>292</v>
      </c>
      <c r="K6" s="66" t="s">
        <v>293</v>
      </c>
      <c r="L6" s="66"/>
      <c r="M6" s="66"/>
      <c r="N6" s="66"/>
      <c r="O6" s="66"/>
      <c r="P6" s="66"/>
      <c r="Q6" s="66"/>
      <c r="R6" s="70"/>
      <c r="S6" s="66"/>
      <c r="T6" s="66"/>
      <c r="U6" s="66"/>
      <c r="V6" s="66"/>
      <c r="W6" s="66"/>
      <c r="X6" s="67"/>
      <c r="Y6" s="69"/>
      <c r="Z6" s="66"/>
      <c r="AA6" s="71"/>
      <c r="AB6" s="72"/>
      <c r="AC6" s="66"/>
      <c r="AD6" s="72"/>
      <c r="AE6" s="73"/>
      <c r="AF6" s="73"/>
      <c r="AG6" s="73"/>
      <c r="AH6" s="66"/>
      <c r="AI6" s="66"/>
      <c r="AJ6" s="74"/>
      <c r="AK6" s="74"/>
      <c r="AL6" s="74"/>
      <c r="AM6" s="66"/>
      <c r="AN6" s="66"/>
      <c r="AO6" s="5" t="s">
        <v>294</v>
      </c>
    </row>
    <row r="7" spans="1:41" ht="30.75" customHeight="1">
      <c r="A7" s="5">
        <v>6</v>
      </c>
      <c r="B7" s="13">
        <v>46094</v>
      </c>
      <c r="C7" s="13">
        <v>46097</v>
      </c>
      <c r="D7" s="13">
        <v>46104</v>
      </c>
      <c r="E7" s="13"/>
      <c r="F7" s="13">
        <v>46303</v>
      </c>
      <c r="G7" s="12">
        <v>46099.377789351849</v>
      </c>
      <c r="H7" s="5" t="s">
        <v>412</v>
      </c>
      <c r="I7" s="6" t="s">
        <v>413</v>
      </c>
      <c r="J7" s="5" t="s">
        <v>414</v>
      </c>
      <c r="K7" s="5" t="s">
        <v>415</v>
      </c>
      <c r="L7" s="5" t="s">
        <v>416</v>
      </c>
      <c r="M7" s="5" t="s">
        <v>417</v>
      </c>
      <c r="N7" s="5" t="s">
        <v>418</v>
      </c>
      <c r="O7" s="5">
        <v>1</v>
      </c>
      <c r="P7" s="5" t="s">
        <v>419</v>
      </c>
      <c r="Q7" s="5" t="s">
        <v>420</v>
      </c>
      <c r="R7" s="30" t="s">
        <v>421</v>
      </c>
      <c r="S7" s="5" t="s">
        <v>86</v>
      </c>
      <c r="T7" s="5" t="s">
        <v>422</v>
      </c>
      <c r="U7" s="5" t="s">
        <v>423</v>
      </c>
      <c r="V7" s="5" t="s">
        <v>794</v>
      </c>
      <c r="W7" s="5" t="s">
        <v>420</v>
      </c>
      <c r="X7" s="13">
        <v>46307</v>
      </c>
      <c r="Y7" s="6" t="s">
        <v>424</v>
      </c>
      <c r="Z7" s="5" t="s">
        <v>425</v>
      </c>
      <c r="AA7" s="53">
        <v>50000</v>
      </c>
      <c r="AB7" s="34" t="s">
        <v>426</v>
      </c>
      <c r="AC7" s="5" t="s">
        <v>427</v>
      </c>
      <c r="AD7" s="34" t="s">
        <v>428</v>
      </c>
      <c r="AE7" s="17"/>
      <c r="AF7" s="17"/>
      <c r="AG7" s="17"/>
      <c r="AH7" s="5"/>
      <c r="AI7" s="5"/>
      <c r="AJ7" s="8"/>
      <c r="AK7" s="8"/>
      <c r="AL7" s="8"/>
      <c r="AM7" s="5"/>
      <c r="AN7" s="5"/>
      <c r="AO7" s="5"/>
    </row>
    <row r="8" spans="1:41" ht="30.75" customHeight="1">
      <c r="A8" s="5">
        <v>7</v>
      </c>
      <c r="B8" s="13">
        <v>46098</v>
      </c>
      <c r="C8" s="13">
        <v>46104</v>
      </c>
      <c r="D8" s="13">
        <v>46127</v>
      </c>
      <c r="E8" s="13"/>
      <c r="F8" s="13"/>
      <c r="G8" s="12">
        <v>46120.963564814818</v>
      </c>
      <c r="H8" s="5" t="s">
        <v>503</v>
      </c>
      <c r="I8" s="6" t="s">
        <v>504</v>
      </c>
      <c r="J8" s="5" t="s">
        <v>505</v>
      </c>
      <c r="K8" s="5" t="s">
        <v>506</v>
      </c>
      <c r="L8" s="5" t="s">
        <v>507</v>
      </c>
      <c r="M8" s="5" t="s">
        <v>508</v>
      </c>
      <c r="N8" s="5" t="s">
        <v>509</v>
      </c>
      <c r="O8" s="5">
        <v>3</v>
      </c>
      <c r="P8" s="5" t="s">
        <v>510</v>
      </c>
      <c r="Q8" s="5" t="s">
        <v>511</v>
      </c>
      <c r="R8" s="30">
        <v>2520373</v>
      </c>
      <c r="S8" s="5" t="s">
        <v>337</v>
      </c>
      <c r="T8" s="5" t="s">
        <v>512</v>
      </c>
      <c r="U8" s="5" t="s">
        <v>517</v>
      </c>
      <c r="V8" s="5" t="s">
        <v>793</v>
      </c>
      <c r="W8" s="5" t="s">
        <v>511</v>
      </c>
      <c r="X8" s="13">
        <v>46310</v>
      </c>
      <c r="Y8" s="6" t="s">
        <v>513</v>
      </c>
      <c r="Z8" s="5" t="s">
        <v>514</v>
      </c>
      <c r="AA8" s="53">
        <v>5600</v>
      </c>
      <c r="AB8" s="34" t="s">
        <v>515</v>
      </c>
      <c r="AC8" s="5"/>
      <c r="AD8" s="34" t="s">
        <v>516</v>
      </c>
      <c r="AE8" s="17"/>
      <c r="AF8" s="17"/>
      <c r="AG8" s="17"/>
      <c r="AH8" s="5"/>
      <c r="AI8" s="5"/>
      <c r="AJ8" s="8"/>
      <c r="AK8" s="8"/>
      <c r="AL8" s="8"/>
      <c r="AM8" s="5"/>
      <c r="AN8" s="5"/>
      <c r="AO8" s="5"/>
    </row>
    <row r="9" spans="1:41" ht="30.75" customHeight="1">
      <c r="A9" s="5">
        <v>8</v>
      </c>
      <c r="B9" s="13">
        <v>46100</v>
      </c>
      <c r="C9" s="13">
        <v>46104</v>
      </c>
      <c r="D9" s="13">
        <v>46111</v>
      </c>
      <c r="E9" s="13"/>
      <c r="F9" s="13">
        <v>46294</v>
      </c>
      <c r="G9" s="12">
        <v>46104.532754629632</v>
      </c>
      <c r="H9" s="5" t="s">
        <v>429</v>
      </c>
      <c r="I9" s="6" t="s">
        <v>430</v>
      </c>
      <c r="J9" s="5" t="s">
        <v>431</v>
      </c>
      <c r="K9" s="5" t="s">
        <v>432</v>
      </c>
      <c r="L9" s="5" t="s">
        <v>433</v>
      </c>
      <c r="M9" s="5" t="s">
        <v>434</v>
      </c>
      <c r="N9" s="5" t="s">
        <v>185</v>
      </c>
      <c r="O9" s="5">
        <v>2</v>
      </c>
      <c r="P9" s="5" t="s">
        <v>435</v>
      </c>
      <c r="Q9" s="5" t="s">
        <v>436</v>
      </c>
      <c r="R9" s="30">
        <v>1688508</v>
      </c>
      <c r="S9" s="5" t="s">
        <v>86</v>
      </c>
      <c r="T9" s="5" t="s">
        <v>437</v>
      </c>
      <c r="U9" s="5" t="s">
        <v>438</v>
      </c>
      <c r="V9" s="5"/>
      <c r="W9" s="5" t="s">
        <v>439</v>
      </c>
      <c r="X9" s="13">
        <v>46296</v>
      </c>
      <c r="Y9" s="6" t="s">
        <v>440</v>
      </c>
      <c r="Z9" s="5" t="s">
        <v>441</v>
      </c>
      <c r="AA9" s="53">
        <v>2000</v>
      </c>
      <c r="AB9" s="34" t="s">
        <v>442</v>
      </c>
      <c r="AC9" s="5"/>
      <c r="AD9" s="34" t="s">
        <v>443</v>
      </c>
      <c r="AE9" s="17"/>
      <c r="AF9" s="17"/>
      <c r="AG9" s="17"/>
      <c r="AH9" s="5"/>
      <c r="AI9" s="5"/>
      <c r="AJ9" s="8"/>
      <c r="AK9" s="8"/>
      <c r="AL9" s="8"/>
      <c r="AM9" s="5"/>
      <c r="AN9" s="5"/>
      <c r="AO9" s="5"/>
    </row>
    <row r="10" spans="1:41" ht="30.75" customHeight="1">
      <c r="A10" s="5">
        <v>9</v>
      </c>
      <c r="B10" s="13">
        <v>46104</v>
      </c>
      <c r="C10" s="13">
        <v>46105</v>
      </c>
      <c r="D10" s="13">
        <v>46121</v>
      </c>
      <c r="E10" s="13"/>
      <c r="F10" s="13"/>
      <c r="G10" s="12">
        <v>46114.685960648145</v>
      </c>
      <c r="H10" s="5" t="s">
        <v>476</v>
      </c>
      <c r="I10" s="6" t="s">
        <v>477</v>
      </c>
      <c r="J10" s="5" t="s">
        <v>414</v>
      </c>
      <c r="K10" s="5" t="s">
        <v>478</v>
      </c>
      <c r="L10" s="5" t="s">
        <v>416</v>
      </c>
      <c r="M10" s="5" t="s">
        <v>479</v>
      </c>
      <c r="N10" s="5" t="s">
        <v>385</v>
      </c>
      <c r="O10" s="5">
        <v>2</v>
      </c>
      <c r="P10" s="5" t="s">
        <v>480</v>
      </c>
      <c r="Q10" s="5" t="s">
        <v>481</v>
      </c>
      <c r="R10" s="30">
        <v>3388570</v>
      </c>
      <c r="S10" s="5" t="s">
        <v>100</v>
      </c>
      <c r="T10" s="5" t="s">
        <v>482</v>
      </c>
      <c r="U10" s="5" t="s">
        <v>483</v>
      </c>
      <c r="V10" s="5" t="s">
        <v>792</v>
      </c>
      <c r="W10" s="5" t="s">
        <v>484</v>
      </c>
      <c r="X10" s="13">
        <v>46325</v>
      </c>
      <c r="Y10" s="6" t="s">
        <v>485</v>
      </c>
      <c r="Z10" s="5" t="s">
        <v>486</v>
      </c>
      <c r="AA10" s="53">
        <v>25000</v>
      </c>
      <c r="AB10" s="34" t="s">
        <v>487</v>
      </c>
      <c r="AC10" s="5"/>
      <c r="AD10" s="34" t="s">
        <v>488</v>
      </c>
      <c r="AE10" s="17"/>
      <c r="AF10" s="17"/>
      <c r="AG10" s="17"/>
      <c r="AH10" s="5"/>
      <c r="AI10" s="5"/>
      <c r="AJ10" s="8"/>
      <c r="AK10" s="8"/>
      <c r="AL10" s="8"/>
      <c r="AM10" s="5"/>
      <c r="AN10" s="5"/>
      <c r="AO10" s="5"/>
    </row>
    <row r="11" spans="1:41" ht="30.75" customHeight="1">
      <c r="A11" s="5">
        <v>10</v>
      </c>
      <c r="B11" s="13">
        <v>46113</v>
      </c>
      <c r="C11" s="13">
        <v>46114</v>
      </c>
      <c r="D11" s="13">
        <v>46121</v>
      </c>
      <c r="E11" s="13"/>
      <c r="F11" s="13"/>
      <c r="G11" s="12">
        <v>46114.793217592596</v>
      </c>
      <c r="H11" s="5" t="s">
        <v>489</v>
      </c>
      <c r="I11" s="6" t="s">
        <v>490</v>
      </c>
      <c r="J11" s="5" t="s">
        <v>491</v>
      </c>
      <c r="K11" s="5" t="s">
        <v>492</v>
      </c>
      <c r="L11" s="5" t="s">
        <v>493</v>
      </c>
      <c r="M11" s="5" t="s">
        <v>494</v>
      </c>
      <c r="N11" s="5" t="s">
        <v>253</v>
      </c>
      <c r="O11" s="5">
        <v>3</v>
      </c>
      <c r="P11" s="5" t="s">
        <v>495</v>
      </c>
      <c r="Q11" s="5" t="s">
        <v>496</v>
      </c>
      <c r="R11" s="30">
        <v>1088636</v>
      </c>
      <c r="S11" s="5" t="s">
        <v>86</v>
      </c>
      <c r="T11" s="5" t="s">
        <v>497</v>
      </c>
      <c r="U11" s="5" t="s">
        <v>498</v>
      </c>
      <c r="V11" s="5"/>
      <c r="W11" s="5" t="s">
        <v>499</v>
      </c>
      <c r="X11" s="13">
        <v>46302</v>
      </c>
      <c r="Y11" s="6" t="s">
        <v>500</v>
      </c>
      <c r="Z11" s="5" t="s">
        <v>159</v>
      </c>
      <c r="AA11" s="53">
        <v>120000</v>
      </c>
      <c r="AB11" s="34" t="s">
        <v>501</v>
      </c>
      <c r="AC11" s="5"/>
      <c r="AD11" s="34" t="s">
        <v>502</v>
      </c>
      <c r="AE11" s="17"/>
      <c r="AF11" s="17"/>
      <c r="AG11" s="17"/>
      <c r="AH11" s="5"/>
      <c r="AI11" s="5"/>
      <c r="AJ11" s="8"/>
      <c r="AK11" s="8"/>
      <c r="AL11" s="8"/>
      <c r="AM11" s="5"/>
      <c r="AN11" s="5"/>
      <c r="AO11" s="5"/>
    </row>
    <row r="12" spans="1:41" ht="30.75" customHeight="1">
      <c r="A12" s="5">
        <v>11</v>
      </c>
      <c r="B12" s="13">
        <v>46117</v>
      </c>
      <c r="C12" s="13">
        <v>46121</v>
      </c>
      <c r="D12" s="13">
        <v>46133</v>
      </c>
      <c r="E12" s="13"/>
      <c r="F12" s="13">
        <v>46310</v>
      </c>
      <c r="G12" s="12">
        <v>46126.878182870372</v>
      </c>
      <c r="H12" s="5" t="s">
        <v>535</v>
      </c>
      <c r="I12" s="6" t="s">
        <v>536</v>
      </c>
      <c r="J12" s="5" t="s">
        <v>537</v>
      </c>
      <c r="K12" s="5" t="s">
        <v>538</v>
      </c>
      <c r="L12" s="5" t="s">
        <v>539</v>
      </c>
      <c r="M12" s="5" t="s">
        <v>540</v>
      </c>
      <c r="N12" s="5" t="s">
        <v>541</v>
      </c>
      <c r="O12" s="5">
        <v>3</v>
      </c>
      <c r="P12" s="5" t="s">
        <v>542</v>
      </c>
      <c r="Q12" s="5" t="s">
        <v>543</v>
      </c>
      <c r="R12" s="30">
        <v>1128606</v>
      </c>
      <c r="S12" s="5" t="s">
        <v>86</v>
      </c>
      <c r="T12" s="5" t="s">
        <v>276</v>
      </c>
      <c r="U12" s="5" t="s">
        <v>597</v>
      </c>
      <c r="V12" s="5"/>
      <c r="W12" s="5" t="s">
        <v>543</v>
      </c>
      <c r="X12" s="13">
        <v>46316</v>
      </c>
      <c r="Y12" s="6" t="s">
        <v>544</v>
      </c>
      <c r="Z12" s="5" t="s">
        <v>545</v>
      </c>
      <c r="AA12" s="53">
        <v>23000</v>
      </c>
      <c r="AB12" s="34" t="s">
        <v>546</v>
      </c>
      <c r="AC12" s="5"/>
      <c r="AD12" s="34"/>
      <c r="AE12" s="17"/>
      <c r="AF12" s="17"/>
      <c r="AG12" s="17"/>
      <c r="AH12" s="5"/>
      <c r="AI12" s="5"/>
      <c r="AJ12" s="8"/>
      <c r="AK12" s="8"/>
      <c r="AL12" s="8"/>
      <c r="AM12" s="5"/>
      <c r="AN12" s="5"/>
      <c r="AO12" s="5"/>
    </row>
    <row r="13" spans="1:41" ht="30.75" customHeight="1">
      <c r="A13" s="5">
        <v>12</v>
      </c>
      <c r="B13" s="13">
        <v>46121</v>
      </c>
      <c r="C13" s="13">
        <v>46122</v>
      </c>
      <c r="D13" s="13"/>
      <c r="E13" s="13"/>
      <c r="F13" s="13"/>
      <c r="G13" s="12"/>
      <c r="H13" s="5" t="s">
        <v>518</v>
      </c>
      <c r="I13" s="6" t="s">
        <v>519</v>
      </c>
      <c r="J13" s="5" t="s">
        <v>520</v>
      </c>
      <c r="K13" s="5" t="s">
        <v>521</v>
      </c>
      <c r="L13" s="5"/>
      <c r="M13" s="5"/>
      <c r="N13" s="5"/>
      <c r="O13" s="5"/>
      <c r="P13" s="5"/>
      <c r="Q13" s="5"/>
      <c r="R13" s="30"/>
      <c r="S13" s="5"/>
      <c r="T13" s="5"/>
      <c r="U13" s="5"/>
      <c r="V13" s="5"/>
      <c r="W13" s="5"/>
      <c r="X13" s="13"/>
      <c r="Y13" s="6"/>
      <c r="Z13" s="5"/>
      <c r="AA13" s="53"/>
      <c r="AB13" s="34"/>
      <c r="AC13" s="5"/>
      <c r="AD13" s="34"/>
      <c r="AE13" s="17"/>
      <c r="AF13" s="17"/>
      <c r="AG13" s="17"/>
      <c r="AH13" s="5"/>
      <c r="AI13" s="5"/>
      <c r="AJ13" s="8"/>
      <c r="AK13" s="8"/>
      <c r="AL13" s="8"/>
      <c r="AM13" s="5"/>
      <c r="AN13" s="5"/>
      <c r="AO13" s="5"/>
    </row>
    <row r="14" spans="1:41" ht="30.75" customHeight="1">
      <c r="A14" s="5">
        <v>13</v>
      </c>
      <c r="B14" s="13">
        <v>46126</v>
      </c>
      <c r="C14" s="13">
        <v>46127</v>
      </c>
      <c r="D14" s="13">
        <v>46133</v>
      </c>
      <c r="E14" s="13"/>
      <c r="F14" s="13">
        <v>46296</v>
      </c>
      <c r="G14" s="12">
        <v>46127.555277777778</v>
      </c>
      <c r="H14" s="5" t="s">
        <v>564</v>
      </c>
      <c r="I14" s="6" t="s">
        <v>565</v>
      </c>
      <c r="J14" s="5" t="s">
        <v>566</v>
      </c>
      <c r="K14" s="5" t="s">
        <v>567</v>
      </c>
      <c r="L14" s="5" t="s">
        <v>568</v>
      </c>
      <c r="M14" s="5" t="s">
        <v>569</v>
      </c>
      <c r="N14" s="5" t="s">
        <v>570</v>
      </c>
      <c r="O14" s="5">
        <v>2</v>
      </c>
      <c r="P14" s="5" t="s">
        <v>571</v>
      </c>
      <c r="Q14" s="5" t="s">
        <v>572</v>
      </c>
      <c r="R14" s="30">
        <v>4678610</v>
      </c>
      <c r="S14" s="5" t="s">
        <v>573</v>
      </c>
      <c r="T14" s="5" t="s">
        <v>574</v>
      </c>
      <c r="U14" s="5" t="s">
        <v>575</v>
      </c>
      <c r="V14" s="5"/>
      <c r="W14" s="5" t="s">
        <v>576</v>
      </c>
      <c r="X14" s="13">
        <v>46300</v>
      </c>
      <c r="Y14" s="6" t="s">
        <v>577</v>
      </c>
      <c r="Z14" s="5" t="s">
        <v>578</v>
      </c>
      <c r="AA14" s="53">
        <v>3000</v>
      </c>
      <c r="AB14" s="34" t="s">
        <v>579</v>
      </c>
      <c r="AC14" s="5" t="s">
        <v>580</v>
      </c>
      <c r="AD14" s="34" t="s">
        <v>581</v>
      </c>
      <c r="AE14" s="17"/>
      <c r="AF14" s="17"/>
      <c r="AG14" s="17"/>
      <c r="AH14" s="5"/>
      <c r="AI14" s="5"/>
      <c r="AJ14" s="8"/>
      <c r="AK14" s="8"/>
      <c r="AL14" s="8"/>
      <c r="AM14" s="5"/>
      <c r="AN14" s="5"/>
      <c r="AO14" s="5"/>
    </row>
    <row r="15" spans="1:41" ht="30.75" customHeight="1">
      <c r="A15" s="5">
        <v>14</v>
      </c>
      <c r="B15" s="13">
        <v>46126</v>
      </c>
      <c r="C15" s="13">
        <v>46127</v>
      </c>
      <c r="D15" s="13">
        <v>46133</v>
      </c>
      <c r="E15" s="13"/>
      <c r="F15" s="13">
        <v>46317</v>
      </c>
      <c r="G15" s="12">
        <v>46128.568969907406</v>
      </c>
      <c r="H15" s="5" t="s">
        <v>582</v>
      </c>
      <c r="I15" s="6" t="s">
        <v>583</v>
      </c>
      <c r="J15" s="5" t="s">
        <v>584</v>
      </c>
      <c r="K15" s="5" t="s">
        <v>585</v>
      </c>
      <c r="L15" s="5" t="s">
        <v>586</v>
      </c>
      <c r="M15" s="5" t="s">
        <v>587</v>
      </c>
      <c r="N15" s="5" t="s">
        <v>588</v>
      </c>
      <c r="O15" s="5">
        <v>3</v>
      </c>
      <c r="P15" s="5" t="s">
        <v>589</v>
      </c>
      <c r="Q15" s="5" t="s">
        <v>590</v>
      </c>
      <c r="R15" s="30">
        <v>5730171</v>
      </c>
      <c r="S15" s="5" t="s">
        <v>172</v>
      </c>
      <c r="T15" s="5" t="s">
        <v>707</v>
      </c>
      <c r="U15" s="5" t="s">
        <v>708</v>
      </c>
      <c r="V15" s="5"/>
      <c r="W15" s="5" t="s">
        <v>591</v>
      </c>
      <c r="X15" s="13">
        <v>46322</v>
      </c>
      <c r="Y15" s="6" t="s">
        <v>592</v>
      </c>
      <c r="Z15" s="5" t="s">
        <v>593</v>
      </c>
      <c r="AA15" s="53">
        <v>9000</v>
      </c>
      <c r="AB15" s="34" t="s">
        <v>594</v>
      </c>
      <c r="AC15" s="5" t="s">
        <v>595</v>
      </c>
      <c r="AD15" s="34" t="s">
        <v>596</v>
      </c>
      <c r="AE15" s="17"/>
      <c r="AF15" s="17"/>
      <c r="AG15" s="17"/>
      <c r="AH15" s="5"/>
      <c r="AI15" s="5"/>
      <c r="AJ15" s="8"/>
      <c r="AK15" s="8"/>
      <c r="AL15" s="8"/>
      <c r="AM15" s="5"/>
      <c r="AN15" s="5"/>
      <c r="AO15" s="5"/>
    </row>
    <row r="16" spans="1:41" ht="30.75" customHeight="1">
      <c r="A16" s="5">
        <v>15</v>
      </c>
      <c r="B16" s="13">
        <v>46130</v>
      </c>
      <c r="C16" s="13">
        <v>46133</v>
      </c>
      <c r="D16" s="13">
        <v>46143</v>
      </c>
      <c r="E16" s="13"/>
      <c r="F16" s="13"/>
      <c r="G16" s="12">
        <v>46137.75309027778</v>
      </c>
      <c r="H16" s="5" t="s">
        <v>645</v>
      </c>
      <c r="I16" s="6" t="s">
        <v>646</v>
      </c>
      <c r="J16" s="5" t="s">
        <v>647</v>
      </c>
      <c r="K16" s="5" t="s">
        <v>648</v>
      </c>
      <c r="L16" s="5" t="s">
        <v>649</v>
      </c>
      <c r="M16" s="5" t="s">
        <v>569</v>
      </c>
      <c r="N16" s="5" t="s">
        <v>334</v>
      </c>
      <c r="O16" s="5">
        <v>3</v>
      </c>
      <c r="P16" s="5" t="s">
        <v>650</v>
      </c>
      <c r="Q16" s="5" t="s">
        <v>651</v>
      </c>
      <c r="R16" s="30" t="s">
        <v>652</v>
      </c>
      <c r="S16" s="5" t="s">
        <v>653</v>
      </c>
      <c r="T16" s="5" t="s">
        <v>654</v>
      </c>
      <c r="U16" s="5" t="s">
        <v>709</v>
      </c>
      <c r="V16" s="5"/>
      <c r="W16" s="5" t="s">
        <v>655</v>
      </c>
      <c r="X16" s="13">
        <v>46296</v>
      </c>
      <c r="Y16" s="6" t="s">
        <v>656</v>
      </c>
      <c r="Z16" s="5" t="s">
        <v>578</v>
      </c>
      <c r="AA16" s="53">
        <v>2500</v>
      </c>
      <c r="AB16" s="34" t="s">
        <v>657</v>
      </c>
      <c r="AC16" s="5"/>
      <c r="AD16" s="34" t="s">
        <v>658</v>
      </c>
      <c r="AE16" s="17"/>
      <c r="AF16" s="17"/>
      <c r="AG16" s="17"/>
      <c r="AH16" s="5"/>
      <c r="AI16" s="5"/>
      <c r="AJ16" s="8"/>
      <c r="AK16" s="8"/>
      <c r="AL16" s="8"/>
      <c r="AM16" s="5"/>
      <c r="AN16" s="5"/>
      <c r="AO16" s="5"/>
    </row>
    <row r="17" spans="1:41" ht="30.75" customHeight="1">
      <c r="A17" s="5">
        <v>16</v>
      </c>
      <c r="B17" s="13">
        <v>46130</v>
      </c>
      <c r="C17" s="13">
        <v>46133</v>
      </c>
      <c r="D17" s="13">
        <v>46176</v>
      </c>
      <c r="E17" s="13"/>
      <c r="F17" s="13">
        <v>46315</v>
      </c>
      <c r="G17" s="12">
        <v>46171.566342592596</v>
      </c>
      <c r="H17" s="5" t="s">
        <v>1172</v>
      </c>
      <c r="I17" s="6" t="s">
        <v>1173</v>
      </c>
      <c r="J17" s="5" t="s">
        <v>1174</v>
      </c>
      <c r="K17" s="5" t="s">
        <v>1175</v>
      </c>
      <c r="L17" s="5" t="s">
        <v>1176</v>
      </c>
      <c r="M17" s="5" t="s">
        <v>1177</v>
      </c>
      <c r="N17" s="5" t="s">
        <v>1178</v>
      </c>
      <c r="O17" s="5">
        <v>3</v>
      </c>
      <c r="P17" s="5" t="s">
        <v>1179</v>
      </c>
      <c r="Q17" s="5" t="s">
        <v>1180</v>
      </c>
      <c r="R17" s="30">
        <v>2728512</v>
      </c>
      <c r="S17" s="5" t="s">
        <v>256</v>
      </c>
      <c r="T17" s="5" t="s">
        <v>1184</v>
      </c>
      <c r="U17" s="5" t="s">
        <v>1253</v>
      </c>
      <c r="V17" s="5"/>
      <c r="W17" s="5" t="s">
        <v>1180</v>
      </c>
      <c r="X17" s="13">
        <v>46316</v>
      </c>
      <c r="Y17" s="6" t="s">
        <v>1181</v>
      </c>
      <c r="Z17" s="5" t="s">
        <v>545</v>
      </c>
      <c r="AA17" s="53">
        <v>6000</v>
      </c>
      <c r="AB17" s="34" t="s">
        <v>1182</v>
      </c>
      <c r="AC17" s="5"/>
      <c r="AD17" s="34" t="s">
        <v>1183</v>
      </c>
      <c r="AE17" s="17"/>
      <c r="AF17" s="17"/>
      <c r="AG17" s="17"/>
      <c r="AH17" s="5"/>
      <c r="AI17" s="5"/>
      <c r="AJ17" s="8"/>
      <c r="AK17" s="8"/>
      <c r="AL17" s="8"/>
      <c r="AM17" s="5"/>
      <c r="AN17" s="5"/>
      <c r="AO17" s="5"/>
    </row>
    <row r="18" spans="1:41" ht="30.75" customHeight="1">
      <c r="A18" s="5">
        <v>17</v>
      </c>
      <c r="B18" s="13">
        <v>46133</v>
      </c>
      <c r="C18" s="13">
        <v>46134</v>
      </c>
      <c r="D18" s="13">
        <v>46140</v>
      </c>
      <c r="E18" s="13"/>
      <c r="F18" s="13">
        <v>46301</v>
      </c>
      <c r="G18" s="12">
        <v>46135.537604166668</v>
      </c>
      <c r="H18" s="5" t="s">
        <v>609</v>
      </c>
      <c r="I18" s="6" t="s">
        <v>362</v>
      </c>
      <c r="J18" s="5" t="s">
        <v>610</v>
      </c>
      <c r="K18" s="5" t="s">
        <v>611</v>
      </c>
      <c r="L18" s="5" t="s">
        <v>612</v>
      </c>
      <c r="M18" s="5" t="s">
        <v>613</v>
      </c>
      <c r="N18" s="5" t="s">
        <v>614</v>
      </c>
      <c r="O18" s="5">
        <v>3</v>
      </c>
      <c r="P18" s="5" t="s">
        <v>615</v>
      </c>
      <c r="Q18" s="5" t="s">
        <v>616</v>
      </c>
      <c r="R18" s="30">
        <v>1920392</v>
      </c>
      <c r="S18" s="5" t="s">
        <v>86</v>
      </c>
      <c r="T18" s="5" t="s">
        <v>370</v>
      </c>
      <c r="U18" s="5" t="s">
        <v>739</v>
      </c>
      <c r="V18" s="5"/>
      <c r="W18" s="5" t="s">
        <v>738</v>
      </c>
      <c r="X18" s="13">
        <v>46302</v>
      </c>
      <c r="Y18" s="6" t="s">
        <v>617</v>
      </c>
      <c r="Z18" s="5" t="s">
        <v>545</v>
      </c>
      <c r="AA18" s="53">
        <v>4500</v>
      </c>
      <c r="AB18" s="34" t="s">
        <v>618</v>
      </c>
      <c r="AC18" s="5" t="s">
        <v>619</v>
      </c>
      <c r="AD18" s="34" t="s">
        <v>620</v>
      </c>
      <c r="AE18" s="17"/>
      <c r="AF18" s="17"/>
      <c r="AG18" s="17"/>
      <c r="AH18" s="5"/>
      <c r="AI18" s="5"/>
      <c r="AJ18" s="8"/>
      <c r="AK18" s="8"/>
      <c r="AL18" s="8"/>
      <c r="AM18" s="5"/>
      <c r="AN18" s="5"/>
      <c r="AO18" s="5"/>
    </row>
    <row r="19" spans="1:41" ht="30.75" customHeight="1">
      <c r="A19" s="5">
        <v>18</v>
      </c>
      <c r="B19" s="13">
        <v>46133</v>
      </c>
      <c r="C19" s="13">
        <v>46135</v>
      </c>
      <c r="D19" s="13">
        <v>46198</v>
      </c>
      <c r="E19" s="13"/>
      <c r="F19" s="13">
        <v>46294</v>
      </c>
      <c r="G19" s="12">
        <v>46194.648344907408</v>
      </c>
      <c r="H19" s="5" t="s">
        <v>1939</v>
      </c>
      <c r="I19" s="6" t="s">
        <v>1940</v>
      </c>
      <c r="J19" s="5" t="s">
        <v>1283</v>
      </c>
      <c r="K19" s="5" t="s">
        <v>1941</v>
      </c>
      <c r="L19" s="5" t="s">
        <v>1285</v>
      </c>
      <c r="M19" s="5" t="s">
        <v>1942</v>
      </c>
      <c r="N19" s="5" t="s">
        <v>1943</v>
      </c>
      <c r="O19" s="5">
        <v>2</v>
      </c>
      <c r="P19" s="5" t="s">
        <v>1944</v>
      </c>
      <c r="Q19" s="5" t="s">
        <v>1945</v>
      </c>
      <c r="R19" s="30">
        <v>1528550</v>
      </c>
      <c r="S19" s="5" t="s">
        <v>86</v>
      </c>
      <c r="T19" s="5" t="s">
        <v>1946</v>
      </c>
      <c r="U19" s="5" t="s">
        <v>1947</v>
      </c>
      <c r="V19" s="5" t="s">
        <v>1948</v>
      </c>
      <c r="W19" s="5" t="s">
        <v>1949</v>
      </c>
      <c r="X19" s="13">
        <v>46295</v>
      </c>
      <c r="Y19" s="6" t="s">
        <v>1950</v>
      </c>
      <c r="Z19" s="5" t="s">
        <v>1951</v>
      </c>
      <c r="AA19" s="53">
        <v>50000</v>
      </c>
      <c r="AB19" s="34" t="s">
        <v>1952</v>
      </c>
      <c r="AC19" s="5" t="s">
        <v>1953</v>
      </c>
      <c r="AD19" s="34" t="s">
        <v>1954</v>
      </c>
      <c r="AE19" s="17"/>
      <c r="AF19" s="17"/>
      <c r="AG19" s="17"/>
      <c r="AH19" s="5"/>
      <c r="AI19" s="5"/>
      <c r="AJ19" s="8"/>
      <c r="AK19" s="8"/>
      <c r="AL19" s="8"/>
      <c r="AM19" s="5"/>
      <c r="AN19" s="5"/>
      <c r="AO19" s="5"/>
    </row>
    <row r="20" spans="1:41" ht="30.75" customHeight="1">
      <c r="A20" s="5">
        <v>19</v>
      </c>
      <c r="B20" s="13">
        <v>46136</v>
      </c>
      <c r="C20" s="13">
        <v>46136</v>
      </c>
      <c r="D20" s="13">
        <v>46150</v>
      </c>
      <c r="E20" s="13"/>
      <c r="F20" s="13">
        <v>46296</v>
      </c>
      <c r="G20" s="12">
        <v>46142.65</v>
      </c>
      <c r="H20" s="5" t="s">
        <v>687</v>
      </c>
      <c r="I20" s="6" t="s">
        <v>688</v>
      </c>
      <c r="J20" s="5" t="s">
        <v>689</v>
      </c>
      <c r="K20" s="5" t="s">
        <v>690</v>
      </c>
      <c r="L20" s="5" t="s">
        <v>691</v>
      </c>
      <c r="M20" s="5" t="s">
        <v>692</v>
      </c>
      <c r="N20" s="5" t="s">
        <v>541</v>
      </c>
      <c r="O20" s="5">
        <v>3</v>
      </c>
      <c r="P20" s="5" t="s">
        <v>693</v>
      </c>
      <c r="Q20" s="5" t="s">
        <v>694</v>
      </c>
      <c r="R20" s="30" t="s">
        <v>695</v>
      </c>
      <c r="S20" s="5" t="s">
        <v>337</v>
      </c>
      <c r="T20" s="5" t="s">
        <v>696</v>
      </c>
      <c r="U20" s="5" t="s">
        <v>704</v>
      </c>
      <c r="V20" s="5" t="s">
        <v>791</v>
      </c>
      <c r="W20" s="5" t="s">
        <v>697</v>
      </c>
      <c r="X20" s="13">
        <v>46300</v>
      </c>
      <c r="Y20" s="6" t="s">
        <v>698</v>
      </c>
      <c r="Z20" s="5" t="s">
        <v>699</v>
      </c>
      <c r="AA20" s="53" t="s">
        <v>700</v>
      </c>
      <c r="AB20" s="34" t="s">
        <v>701</v>
      </c>
      <c r="AC20" s="5" t="s">
        <v>702</v>
      </c>
      <c r="AD20" s="34" t="s">
        <v>703</v>
      </c>
      <c r="AE20" s="17"/>
      <c r="AF20" s="17"/>
      <c r="AG20" s="17"/>
      <c r="AH20" s="5"/>
      <c r="AI20" s="5"/>
      <c r="AJ20" s="8"/>
      <c r="AK20" s="8"/>
      <c r="AL20" s="8"/>
      <c r="AM20" s="5"/>
      <c r="AN20" s="5"/>
      <c r="AO20" s="5"/>
    </row>
    <row r="21" spans="1:41" ht="30.75" customHeight="1">
      <c r="A21" s="5">
        <v>20</v>
      </c>
      <c r="B21" s="13">
        <v>46136</v>
      </c>
      <c r="C21" s="13">
        <v>46139</v>
      </c>
      <c r="D21" s="13">
        <v>46150</v>
      </c>
      <c r="E21" s="13"/>
      <c r="F21" s="13">
        <v>46296</v>
      </c>
      <c r="G21" s="12">
        <v>46142.746261574073</v>
      </c>
      <c r="H21" s="5" t="s">
        <v>710</v>
      </c>
      <c r="I21" s="6" t="s">
        <v>711</v>
      </c>
      <c r="J21" s="5" t="s">
        <v>712</v>
      </c>
      <c r="K21" s="5" t="s">
        <v>713</v>
      </c>
      <c r="L21" s="5" t="s">
        <v>714</v>
      </c>
      <c r="M21" s="5" t="s">
        <v>450</v>
      </c>
      <c r="N21" s="5" t="s">
        <v>418</v>
      </c>
      <c r="O21" s="5">
        <v>2</v>
      </c>
      <c r="P21" s="5" t="s">
        <v>715</v>
      </c>
      <c r="Q21" s="5" t="s">
        <v>716</v>
      </c>
      <c r="R21" s="30">
        <v>1940298</v>
      </c>
      <c r="S21" s="5" t="s">
        <v>86</v>
      </c>
      <c r="T21" s="5" t="s">
        <v>140</v>
      </c>
      <c r="U21" s="5" t="s">
        <v>717</v>
      </c>
      <c r="V21" s="5" t="s">
        <v>790</v>
      </c>
      <c r="W21" s="5" t="s">
        <v>716</v>
      </c>
      <c r="X21" s="13">
        <v>46300</v>
      </c>
      <c r="Y21" s="6" t="s">
        <v>718</v>
      </c>
      <c r="Z21" s="5" t="s">
        <v>441</v>
      </c>
      <c r="AA21" s="53">
        <v>12000</v>
      </c>
      <c r="AB21" s="34" t="s">
        <v>638</v>
      </c>
      <c r="AC21" s="5" t="s">
        <v>719</v>
      </c>
      <c r="AD21" s="34" t="s">
        <v>720</v>
      </c>
      <c r="AE21" s="17"/>
      <c r="AF21" s="17"/>
      <c r="AG21" s="17"/>
      <c r="AH21" s="5"/>
      <c r="AI21" s="5"/>
      <c r="AJ21" s="8"/>
      <c r="AK21" s="8"/>
      <c r="AL21" s="8"/>
      <c r="AM21" s="5"/>
      <c r="AN21" s="5"/>
      <c r="AO21" s="5"/>
    </row>
    <row r="22" spans="1:41" ht="30.75" customHeight="1">
      <c r="A22" s="5">
        <v>21</v>
      </c>
      <c r="B22" s="13">
        <v>46137</v>
      </c>
      <c r="C22" s="13">
        <v>46139</v>
      </c>
      <c r="D22" s="13"/>
      <c r="E22" s="13"/>
      <c r="F22" s="13"/>
      <c r="G22" s="12"/>
      <c r="H22" s="5" t="s">
        <v>641</v>
      </c>
      <c r="I22" s="6" t="s">
        <v>642</v>
      </c>
      <c r="J22" s="5" t="s">
        <v>643</v>
      </c>
      <c r="K22" s="5" t="s">
        <v>644</v>
      </c>
      <c r="L22" s="5"/>
      <c r="M22" s="5"/>
      <c r="N22" s="5"/>
      <c r="O22" s="5"/>
      <c r="P22" s="5"/>
      <c r="Q22" s="5"/>
      <c r="R22" s="30"/>
      <c r="S22" s="5"/>
      <c r="T22" s="5"/>
      <c r="U22" s="5"/>
      <c r="V22" s="5"/>
      <c r="W22" s="5"/>
      <c r="X22" s="13"/>
      <c r="Y22" s="6"/>
      <c r="Z22" s="5"/>
      <c r="AA22" s="53"/>
      <c r="AB22" s="34"/>
      <c r="AC22" s="5"/>
      <c r="AD22" s="34"/>
      <c r="AE22" s="17"/>
      <c r="AF22" s="17"/>
      <c r="AG22" s="17"/>
      <c r="AH22" s="5"/>
      <c r="AI22" s="5"/>
      <c r="AJ22" s="8"/>
      <c r="AK22" s="8"/>
      <c r="AL22" s="8"/>
      <c r="AM22" s="5"/>
      <c r="AN22" s="5"/>
      <c r="AO22" s="5"/>
    </row>
    <row r="23" spans="1:41" ht="30.75" customHeight="1">
      <c r="A23" s="5">
        <v>22</v>
      </c>
      <c r="B23" s="13">
        <v>46139</v>
      </c>
      <c r="C23" s="13">
        <v>46139</v>
      </c>
      <c r="D23" s="13">
        <v>46189</v>
      </c>
      <c r="E23" s="13"/>
      <c r="F23" s="13">
        <v>46336</v>
      </c>
      <c r="G23" s="12">
        <v>46184.512881944444</v>
      </c>
      <c r="H23" s="5" t="s">
        <v>1566</v>
      </c>
      <c r="I23" s="6" t="s">
        <v>1567</v>
      </c>
      <c r="J23" s="5" t="s">
        <v>1568</v>
      </c>
      <c r="K23" s="5" t="s">
        <v>1569</v>
      </c>
      <c r="L23" s="5" t="s">
        <v>649</v>
      </c>
      <c r="M23" s="5" t="s">
        <v>1570</v>
      </c>
      <c r="N23" s="5" t="s">
        <v>1571</v>
      </c>
      <c r="O23" s="5">
        <v>2</v>
      </c>
      <c r="P23" s="5" t="s">
        <v>1572</v>
      </c>
      <c r="Q23" s="5" t="s">
        <v>1573</v>
      </c>
      <c r="R23" s="30">
        <v>2788510</v>
      </c>
      <c r="S23" s="5" t="s">
        <v>256</v>
      </c>
      <c r="T23" s="5" t="s">
        <v>1574</v>
      </c>
      <c r="U23" s="5" t="s">
        <v>1667</v>
      </c>
      <c r="V23" s="5" t="s">
        <v>1666</v>
      </c>
      <c r="W23" s="5" t="s">
        <v>1575</v>
      </c>
      <c r="X23" s="13">
        <v>46338</v>
      </c>
      <c r="Y23" s="6" t="s">
        <v>1576</v>
      </c>
      <c r="Z23" s="5" t="s">
        <v>1577</v>
      </c>
      <c r="AA23" s="53">
        <v>20000</v>
      </c>
      <c r="AB23" s="34" t="s">
        <v>1578</v>
      </c>
      <c r="AC23" s="5" t="s">
        <v>1579</v>
      </c>
      <c r="AD23" s="34" t="s">
        <v>1580</v>
      </c>
      <c r="AE23" s="17"/>
      <c r="AF23" s="17"/>
      <c r="AG23" s="17"/>
      <c r="AH23" s="5"/>
      <c r="AI23" s="5"/>
      <c r="AJ23" s="8"/>
      <c r="AK23" s="8"/>
      <c r="AL23" s="8"/>
      <c r="AM23" s="5"/>
      <c r="AN23" s="5"/>
      <c r="AO23" s="5"/>
    </row>
    <row r="24" spans="1:41" ht="30.75" customHeight="1">
      <c r="A24" s="5">
        <v>23</v>
      </c>
      <c r="B24" s="13">
        <v>46139</v>
      </c>
      <c r="C24" s="13">
        <v>46139</v>
      </c>
      <c r="D24" s="13">
        <v>46150</v>
      </c>
      <c r="E24" s="13"/>
      <c r="F24" s="13">
        <v>46289</v>
      </c>
      <c r="G24" s="12">
        <v>46140.728379629632</v>
      </c>
      <c r="H24" s="5" t="s">
        <v>672</v>
      </c>
      <c r="I24" s="6" t="s">
        <v>673</v>
      </c>
      <c r="J24" s="5" t="s">
        <v>674</v>
      </c>
      <c r="K24" s="5" t="s">
        <v>675</v>
      </c>
      <c r="L24" s="5" t="s">
        <v>676</v>
      </c>
      <c r="M24" s="5" t="s">
        <v>677</v>
      </c>
      <c r="N24" s="5" t="s">
        <v>334</v>
      </c>
      <c r="O24" s="5">
        <v>3</v>
      </c>
      <c r="P24" s="5" t="s">
        <v>678</v>
      </c>
      <c r="Q24" s="5" t="s">
        <v>679</v>
      </c>
      <c r="R24" s="30">
        <v>1018308</v>
      </c>
      <c r="S24" s="5" t="s">
        <v>86</v>
      </c>
      <c r="T24" s="5" t="s">
        <v>680</v>
      </c>
      <c r="U24" s="5" t="s">
        <v>706</v>
      </c>
      <c r="V24" s="5" t="s">
        <v>705</v>
      </c>
      <c r="W24" s="5" t="s">
        <v>681</v>
      </c>
      <c r="X24" s="13">
        <v>46293</v>
      </c>
      <c r="Y24" s="6" t="s">
        <v>682</v>
      </c>
      <c r="Z24" s="5" t="s">
        <v>683</v>
      </c>
      <c r="AA24" s="53">
        <v>2000</v>
      </c>
      <c r="AB24" s="34" t="s">
        <v>684</v>
      </c>
      <c r="AC24" s="5" t="s">
        <v>685</v>
      </c>
      <c r="AD24" s="34" t="s">
        <v>686</v>
      </c>
      <c r="AE24" s="17"/>
      <c r="AF24" s="17"/>
      <c r="AG24" s="17"/>
      <c r="AH24" s="5"/>
      <c r="AI24" s="5"/>
      <c r="AJ24" s="8"/>
      <c r="AK24" s="8"/>
      <c r="AL24" s="8"/>
      <c r="AM24" s="5"/>
      <c r="AN24" s="5"/>
      <c r="AO24" s="5"/>
    </row>
    <row r="25" spans="1:41" ht="30.75" customHeight="1">
      <c r="A25" s="5">
        <v>24</v>
      </c>
      <c r="B25" s="13">
        <v>46141</v>
      </c>
      <c r="C25" s="13">
        <v>46142</v>
      </c>
      <c r="D25" s="13">
        <v>46167</v>
      </c>
      <c r="E25" s="13"/>
      <c r="F25" s="13">
        <v>46308</v>
      </c>
      <c r="G25" s="12">
        <v>46160.923530092594</v>
      </c>
      <c r="H25" s="5" t="s">
        <v>879</v>
      </c>
      <c r="I25" s="6" t="s">
        <v>880</v>
      </c>
      <c r="J25" s="5" t="s">
        <v>881</v>
      </c>
      <c r="K25" s="5" t="s">
        <v>882</v>
      </c>
      <c r="L25" s="5" t="s">
        <v>883</v>
      </c>
      <c r="M25" s="5" t="s">
        <v>884</v>
      </c>
      <c r="N25" s="5" t="s">
        <v>153</v>
      </c>
      <c r="O25" s="5">
        <v>3</v>
      </c>
      <c r="P25" s="5" t="s">
        <v>885</v>
      </c>
      <c r="Q25" s="5" t="s">
        <v>886</v>
      </c>
      <c r="R25" s="30">
        <v>1750082</v>
      </c>
      <c r="S25" s="5" t="s">
        <v>86</v>
      </c>
      <c r="T25" s="5" t="s">
        <v>887</v>
      </c>
      <c r="U25" s="5" t="s">
        <v>888</v>
      </c>
      <c r="V25" s="5"/>
      <c r="W25" s="5" t="s">
        <v>889</v>
      </c>
      <c r="X25" s="13">
        <v>46311</v>
      </c>
      <c r="Y25" s="6" t="s">
        <v>890</v>
      </c>
      <c r="Z25" s="5" t="s">
        <v>545</v>
      </c>
      <c r="AA25" s="53">
        <v>8000</v>
      </c>
      <c r="AB25" s="34" t="s">
        <v>891</v>
      </c>
      <c r="AC25" s="5" t="s">
        <v>892</v>
      </c>
      <c r="AD25" s="34" t="s">
        <v>893</v>
      </c>
      <c r="AE25" s="17"/>
      <c r="AF25" s="17"/>
      <c r="AG25" s="17"/>
      <c r="AH25" s="5"/>
      <c r="AI25" s="5"/>
      <c r="AJ25" s="8"/>
      <c r="AK25" s="8"/>
      <c r="AL25" s="8"/>
      <c r="AM25" s="5"/>
      <c r="AN25" s="5"/>
      <c r="AO25" s="5"/>
    </row>
    <row r="26" spans="1:41" ht="30.75" customHeight="1">
      <c r="A26" s="5">
        <v>25</v>
      </c>
      <c r="B26" s="13">
        <v>46142</v>
      </c>
      <c r="C26" s="13">
        <v>46142</v>
      </c>
      <c r="D26" s="13">
        <v>46154</v>
      </c>
      <c r="E26" s="13"/>
      <c r="F26" s="13">
        <v>46301</v>
      </c>
      <c r="G26" s="12">
        <v>46145.737997685188</v>
      </c>
      <c r="H26" s="5" t="s">
        <v>724</v>
      </c>
      <c r="I26" s="6" t="s">
        <v>725</v>
      </c>
      <c r="J26" s="5" t="s">
        <v>93</v>
      </c>
      <c r="K26" s="5" t="s">
        <v>726</v>
      </c>
      <c r="L26" s="5" t="s">
        <v>95</v>
      </c>
      <c r="M26" s="5" t="s">
        <v>727</v>
      </c>
      <c r="N26" s="5" t="s">
        <v>728</v>
      </c>
      <c r="O26" s="5">
        <v>3</v>
      </c>
      <c r="P26" s="5" t="s">
        <v>729</v>
      </c>
      <c r="Q26" s="5" t="s">
        <v>730</v>
      </c>
      <c r="R26" s="30">
        <v>1768525</v>
      </c>
      <c r="S26" s="5" t="s">
        <v>86</v>
      </c>
      <c r="T26" s="5" t="s">
        <v>731</v>
      </c>
      <c r="U26" s="5" t="s">
        <v>737</v>
      </c>
      <c r="V26" s="5"/>
      <c r="W26" s="5" t="s">
        <v>736</v>
      </c>
      <c r="X26" s="13">
        <v>46304</v>
      </c>
      <c r="Y26" s="6" t="s">
        <v>732</v>
      </c>
      <c r="Z26" s="5" t="s">
        <v>159</v>
      </c>
      <c r="AA26" s="53">
        <v>28000</v>
      </c>
      <c r="AB26" s="34" t="s">
        <v>733</v>
      </c>
      <c r="AC26" s="5" t="s">
        <v>734</v>
      </c>
      <c r="AD26" s="34" t="s">
        <v>735</v>
      </c>
      <c r="AE26" s="17"/>
      <c r="AF26" s="17"/>
      <c r="AG26" s="17"/>
      <c r="AH26" s="5"/>
      <c r="AI26" s="5"/>
      <c r="AJ26" s="8"/>
      <c r="AK26" s="8"/>
      <c r="AL26" s="8"/>
      <c r="AM26" s="5"/>
      <c r="AN26" s="5"/>
      <c r="AO26" s="5"/>
    </row>
    <row r="27" spans="1:41" ht="30.75" customHeight="1">
      <c r="A27" s="5">
        <v>26</v>
      </c>
      <c r="B27" s="13">
        <v>46144</v>
      </c>
      <c r="C27" s="13">
        <v>46150</v>
      </c>
      <c r="D27" s="13">
        <v>46167</v>
      </c>
      <c r="E27" s="13"/>
      <c r="F27" s="13">
        <v>46303</v>
      </c>
      <c r="G27" s="12">
        <v>46161.418715277781</v>
      </c>
      <c r="H27" s="5" t="s">
        <v>894</v>
      </c>
      <c r="I27" s="6" t="s">
        <v>895</v>
      </c>
      <c r="J27" s="5" t="s">
        <v>896</v>
      </c>
      <c r="K27" s="5" t="s">
        <v>897</v>
      </c>
      <c r="L27" s="5" t="s">
        <v>898</v>
      </c>
      <c r="M27" s="5" t="s">
        <v>899</v>
      </c>
      <c r="N27" s="5" t="s">
        <v>614</v>
      </c>
      <c r="O27" s="5">
        <v>2</v>
      </c>
      <c r="P27" s="5" t="s">
        <v>900</v>
      </c>
      <c r="Q27" s="5" t="s">
        <v>901</v>
      </c>
      <c r="R27" s="30">
        <v>5028585</v>
      </c>
      <c r="S27" s="5" t="s">
        <v>873</v>
      </c>
      <c r="T27" s="5" t="s">
        <v>902</v>
      </c>
      <c r="U27" s="5" t="s">
        <v>903</v>
      </c>
      <c r="V27" s="5"/>
      <c r="W27" s="5" t="s">
        <v>904</v>
      </c>
      <c r="X27" s="13">
        <v>46309</v>
      </c>
      <c r="Y27" s="6" t="s">
        <v>905</v>
      </c>
      <c r="Z27" s="5" t="s">
        <v>906</v>
      </c>
      <c r="AA27" s="53">
        <v>1500</v>
      </c>
      <c r="AB27" s="34" t="s">
        <v>907</v>
      </c>
      <c r="AC27" s="5" t="s">
        <v>908</v>
      </c>
      <c r="AD27" s="34" t="s">
        <v>909</v>
      </c>
      <c r="AE27" s="17"/>
      <c r="AF27" s="17"/>
      <c r="AG27" s="17"/>
      <c r="AH27" s="5"/>
      <c r="AI27" s="5"/>
      <c r="AJ27" s="8"/>
      <c r="AK27" s="8"/>
      <c r="AL27" s="8"/>
      <c r="AM27" s="5"/>
      <c r="AN27" s="5"/>
      <c r="AO27" s="5"/>
    </row>
    <row r="28" spans="1:41" ht="30.75" customHeight="1">
      <c r="A28" s="5">
        <v>27</v>
      </c>
      <c r="B28" s="13">
        <v>46145</v>
      </c>
      <c r="C28" s="13">
        <v>46150</v>
      </c>
      <c r="D28" s="13">
        <v>46160</v>
      </c>
      <c r="E28" s="13"/>
      <c r="F28" s="13">
        <v>46294</v>
      </c>
      <c r="G28" s="12">
        <v>46151.832430555558</v>
      </c>
      <c r="H28" s="5" t="s">
        <v>754</v>
      </c>
      <c r="I28" s="6" t="s">
        <v>755</v>
      </c>
      <c r="J28" s="5" t="s">
        <v>756</v>
      </c>
      <c r="K28" s="5" t="s">
        <v>757</v>
      </c>
      <c r="L28" s="5" t="s">
        <v>758</v>
      </c>
      <c r="M28" s="5" t="s">
        <v>759</v>
      </c>
      <c r="N28" s="5" t="s">
        <v>760</v>
      </c>
      <c r="O28" s="5">
        <v>2</v>
      </c>
      <c r="P28" s="5" t="s">
        <v>761</v>
      </c>
      <c r="Q28" s="5" t="s">
        <v>762</v>
      </c>
      <c r="R28" s="30">
        <v>3501324</v>
      </c>
      <c r="S28" s="5" t="s">
        <v>100</v>
      </c>
      <c r="T28" s="5" t="s">
        <v>763</v>
      </c>
      <c r="U28" s="5" t="s">
        <v>764</v>
      </c>
      <c r="V28" s="5" t="s">
        <v>786</v>
      </c>
      <c r="W28" s="5" t="s">
        <v>765</v>
      </c>
      <c r="X28" s="13">
        <v>46296</v>
      </c>
      <c r="Y28" s="6" t="s">
        <v>766</v>
      </c>
      <c r="Z28" s="5" t="s">
        <v>767</v>
      </c>
      <c r="AA28" s="53">
        <v>2000</v>
      </c>
      <c r="AB28" s="34" t="s">
        <v>768</v>
      </c>
      <c r="AC28" s="5" t="s">
        <v>769</v>
      </c>
      <c r="AD28" s="34" t="s">
        <v>770</v>
      </c>
      <c r="AE28" s="17"/>
      <c r="AF28" s="17"/>
      <c r="AG28" s="17"/>
      <c r="AH28" s="5"/>
      <c r="AI28" s="5"/>
      <c r="AJ28" s="8"/>
      <c r="AK28" s="8"/>
      <c r="AL28" s="8"/>
      <c r="AM28" s="5"/>
      <c r="AN28" s="5"/>
      <c r="AO28" s="5"/>
    </row>
    <row r="29" spans="1:41" ht="30.75" customHeight="1">
      <c r="A29" s="5">
        <v>28</v>
      </c>
      <c r="B29" s="13">
        <v>46149</v>
      </c>
      <c r="C29" s="13">
        <v>46150</v>
      </c>
      <c r="D29" s="13">
        <v>46185</v>
      </c>
      <c r="E29" s="13"/>
      <c r="F29" s="13">
        <v>46322</v>
      </c>
      <c r="G29" s="12">
        <v>46178.77138888889</v>
      </c>
      <c r="H29" s="5" t="s">
        <v>1381</v>
      </c>
      <c r="I29" s="6" t="s">
        <v>583</v>
      </c>
      <c r="J29" s="5" t="s">
        <v>1382</v>
      </c>
      <c r="K29" s="5" t="s">
        <v>1383</v>
      </c>
      <c r="L29" s="5" t="s">
        <v>1384</v>
      </c>
      <c r="M29" s="5" t="s">
        <v>1385</v>
      </c>
      <c r="N29" s="5" t="s">
        <v>614</v>
      </c>
      <c r="O29" s="5">
        <v>3</v>
      </c>
      <c r="P29" s="5" t="s">
        <v>1386</v>
      </c>
      <c r="Q29" s="5" t="s">
        <v>1387</v>
      </c>
      <c r="R29" s="30">
        <v>5730101</v>
      </c>
      <c r="S29" s="5" t="s">
        <v>172</v>
      </c>
      <c r="T29" s="5" t="s">
        <v>1388</v>
      </c>
      <c r="U29" s="5" t="s">
        <v>1389</v>
      </c>
      <c r="V29" s="5"/>
      <c r="W29" s="5" t="s">
        <v>1390</v>
      </c>
      <c r="X29" s="13">
        <v>46325</v>
      </c>
      <c r="Y29" s="6" t="s">
        <v>1391</v>
      </c>
      <c r="Z29" s="5" t="s">
        <v>1392</v>
      </c>
      <c r="AA29" s="53">
        <v>4500</v>
      </c>
      <c r="AB29" s="34" t="s">
        <v>1393</v>
      </c>
      <c r="AC29" s="5"/>
      <c r="AD29" s="34" t="s">
        <v>1394</v>
      </c>
      <c r="AE29" s="17"/>
      <c r="AF29" s="17"/>
      <c r="AG29" s="17"/>
      <c r="AH29" s="5"/>
      <c r="AI29" s="5"/>
      <c r="AJ29" s="8"/>
      <c r="AK29" s="8"/>
      <c r="AL29" s="8"/>
      <c r="AM29" s="5"/>
      <c r="AN29" s="5"/>
      <c r="AO29" s="5"/>
    </row>
    <row r="30" spans="1:41" ht="30.75" customHeight="1">
      <c r="A30" s="5">
        <v>29</v>
      </c>
      <c r="B30" s="13">
        <v>46149</v>
      </c>
      <c r="C30" s="13">
        <v>46150</v>
      </c>
      <c r="D30" s="13">
        <v>46160</v>
      </c>
      <c r="E30" s="13"/>
      <c r="F30" s="13">
        <v>46294</v>
      </c>
      <c r="G30" s="12">
        <v>46151.89744212963</v>
      </c>
      <c r="H30" s="5" t="s">
        <v>788</v>
      </c>
      <c r="I30" s="6" t="s">
        <v>771</v>
      </c>
      <c r="J30" s="5" t="s">
        <v>772</v>
      </c>
      <c r="K30" s="5" t="s">
        <v>773</v>
      </c>
      <c r="L30" s="5" t="s">
        <v>774</v>
      </c>
      <c r="M30" s="5" t="s">
        <v>450</v>
      </c>
      <c r="N30" s="5" t="s">
        <v>775</v>
      </c>
      <c r="O30" s="5">
        <v>3</v>
      </c>
      <c r="P30" s="5" t="s">
        <v>776</v>
      </c>
      <c r="Q30" s="5" t="s">
        <v>777</v>
      </c>
      <c r="R30" s="30" t="s">
        <v>778</v>
      </c>
      <c r="S30" s="5" t="s">
        <v>779</v>
      </c>
      <c r="T30" s="5" t="s">
        <v>780</v>
      </c>
      <c r="U30" s="5" t="s">
        <v>789</v>
      </c>
      <c r="V30" s="5" t="s">
        <v>787</v>
      </c>
      <c r="W30" s="5" t="s">
        <v>777</v>
      </c>
      <c r="X30" s="13">
        <v>46296</v>
      </c>
      <c r="Y30" s="6" t="s">
        <v>781</v>
      </c>
      <c r="Z30" s="5" t="s">
        <v>782</v>
      </c>
      <c r="AA30" s="53">
        <v>2000</v>
      </c>
      <c r="AB30" s="34" t="s">
        <v>783</v>
      </c>
      <c r="AC30" s="5"/>
      <c r="AD30" s="34" t="s">
        <v>784</v>
      </c>
      <c r="AE30" s="17"/>
      <c r="AF30" s="17"/>
      <c r="AG30" s="17"/>
      <c r="AH30" s="5"/>
      <c r="AI30" s="5"/>
      <c r="AJ30" s="8"/>
      <c r="AK30" s="8"/>
      <c r="AL30" s="8"/>
      <c r="AM30" s="5"/>
      <c r="AN30" s="5"/>
      <c r="AO30" s="5"/>
    </row>
    <row r="31" spans="1:41" ht="30.75" customHeight="1">
      <c r="A31" s="5">
        <v>30</v>
      </c>
      <c r="B31" s="13">
        <v>46153</v>
      </c>
      <c r="C31" s="13">
        <v>46154</v>
      </c>
      <c r="D31" s="13">
        <v>46174</v>
      </c>
      <c r="E31" s="13"/>
      <c r="F31" s="13">
        <v>46294</v>
      </c>
      <c r="G31" s="12">
        <v>46168.667002314818</v>
      </c>
      <c r="H31" s="5" t="s">
        <v>1088</v>
      </c>
      <c r="I31" s="6" t="s">
        <v>1089</v>
      </c>
      <c r="J31" s="5" t="s">
        <v>214</v>
      </c>
      <c r="K31" s="5" t="s">
        <v>1090</v>
      </c>
      <c r="L31" s="5" t="s">
        <v>216</v>
      </c>
      <c r="M31" s="5" t="s">
        <v>1091</v>
      </c>
      <c r="N31" s="5" t="s">
        <v>994</v>
      </c>
      <c r="O31" s="5">
        <v>2</v>
      </c>
      <c r="P31" s="5" t="s">
        <v>1092</v>
      </c>
      <c r="Q31" s="5" t="s">
        <v>1093</v>
      </c>
      <c r="R31" s="30">
        <v>2868686</v>
      </c>
      <c r="S31" s="5" t="s">
        <v>256</v>
      </c>
      <c r="T31" s="5" t="s">
        <v>1094</v>
      </c>
      <c r="U31" s="5" t="s">
        <v>1095</v>
      </c>
      <c r="V31" s="5"/>
      <c r="W31" s="5" t="s">
        <v>1096</v>
      </c>
      <c r="X31" s="13">
        <v>46295</v>
      </c>
      <c r="Y31" s="6" t="s">
        <v>1097</v>
      </c>
      <c r="Z31" s="5" t="s">
        <v>578</v>
      </c>
      <c r="AA31" s="53">
        <v>4000</v>
      </c>
      <c r="AB31" s="34" t="s">
        <v>1098</v>
      </c>
      <c r="AC31" s="5"/>
      <c r="AD31" s="34" t="s">
        <v>1099</v>
      </c>
      <c r="AE31" s="17"/>
      <c r="AF31" s="17"/>
      <c r="AG31" s="17"/>
      <c r="AH31" s="5"/>
      <c r="AI31" s="5"/>
      <c r="AJ31" s="8"/>
      <c r="AK31" s="8"/>
      <c r="AL31" s="8"/>
      <c r="AM31" s="5"/>
      <c r="AN31" s="5"/>
      <c r="AO31" s="5"/>
    </row>
    <row r="32" spans="1:41" ht="30.75" customHeight="1">
      <c r="A32" s="5">
        <v>31</v>
      </c>
      <c r="B32" s="13">
        <v>46153</v>
      </c>
      <c r="C32" s="13">
        <v>46154</v>
      </c>
      <c r="D32" s="13">
        <v>46181</v>
      </c>
      <c r="E32" s="13"/>
      <c r="F32" s="13">
        <v>46294</v>
      </c>
      <c r="G32" s="12">
        <v>46175.719039351854</v>
      </c>
      <c r="H32" s="5" t="s">
        <v>672</v>
      </c>
      <c r="I32" s="6" t="s">
        <v>1234</v>
      </c>
      <c r="J32" s="5" t="s">
        <v>1235</v>
      </c>
      <c r="K32" s="5" t="s">
        <v>1236</v>
      </c>
      <c r="L32" s="5" t="s">
        <v>1237</v>
      </c>
      <c r="M32" s="5" t="s">
        <v>1238</v>
      </c>
      <c r="N32" s="5" t="s">
        <v>1239</v>
      </c>
      <c r="O32" s="5">
        <v>2</v>
      </c>
      <c r="P32" s="5" t="s">
        <v>1240</v>
      </c>
      <c r="Q32" s="5" t="s">
        <v>1241</v>
      </c>
      <c r="R32" s="30">
        <v>1568550</v>
      </c>
      <c r="S32" s="5" t="s">
        <v>86</v>
      </c>
      <c r="T32" s="5" t="s">
        <v>1242</v>
      </c>
      <c r="U32" s="5" t="s">
        <v>1248</v>
      </c>
      <c r="V32" s="5"/>
      <c r="W32" s="5" t="s">
        <v>1241</v>
      </c>
      <c r="X32" s="13">
        <v>46296</v>
      </c>
      <c r="Y32" s="6" t="s">
        <v>1243</v>
      </c>
      <c r="Z32" s="5" t="s">
        <v>545</v>
      </c>
      <c r="AA32" s="53" t="s">
        <v>1244</v>
      </c>
      <c r="AB32" s="34" t="s">
        <v>1245</v>
      </c>
      <c r="AC32" s="5" t="s">
        <v>1246</v>
      </c>
      <c r="AD32" s="34" t="s">
        <v>1247</v>
      </c>
      <c r="AE32" s="17"/>
      <c r="AF32" s="17"/>
      <c r="AG32" s="17"/>
      <c r="AH32" s="5"/>
      <c r="AI32" s="5"/>
      <c r="AJ32" s="8"/>
      <c r="AK32" s="8"/>
      <c r="AL32" s="8"/>
      <c r="AM32" s="5"/>
      <c r="AN32" s="5"/>
      <c r="AO32" s="5"/>
    </row>
    <row r="33" spans="1:41" ht="30.75" customHeight="1">
      <c r="A33" s="5">
        <v>32</v>
      </c>
      <c r="B33" s="13">
        <v>46153</v>
      </c>
      <c r="C33" s="13">
        <v>46154</v>
      </c>
      <c r="D33" s="13">
        <v>46163</v>
      </c>
      <c r="E33" s="13"/>
      <c r="F33" s="13">
        <v>46301</v>
      </c>
      <c r="G33" s="12">
        <v>46159.263055555559</v>
      </c>
      <c r="H33" s="5" t="s">
        <v>503</v>
      </c>
      <c r="I33" s="6" t="s">
        <v>825</v>
      </c>
      <c r="J33" s="5" t="s">
        <v>826</v>
      </c>
      <c r="K33" s="5" t="s">
        <v>827</v>
      </c>
      <c r="L33" s="5" t="s">
        <v>828</v>
      </c>
      <c r="M33" s="5" t="s">
        <v>829</v>
      </c>
      <c r="N33" s="5" t="s">
        <v>614</v>
      </c>
      <c r="O33" s="5">
        <v>3</v>
      </c>
      <c r="P33" s="5" t="s">
        <v>830</v>
      </c>
      <c r="Q33" s="5" t="s">
        <v>831</v>
      </c>
      <c r="R33" s="30">
        <v>1088641</v>
      </c>
      <c r="S33" s="5" t="s">
        <v>86</v>
      </c>
      <c r="T33" s="5" t="s">
        <v>973</v>
      </c>
      <c r="U33" s="5" t="s">
        <v>974</v>
      </c>
      <c r="V33" s="5" t="s">
        <v>1427</v>
      </c>
      <c r="W33" s="5" t="s">
        <v>831</v>
      </c>
      <c r="X33" s="13">
        <v>46303</v>
      </c>
      <c r="Y33" s="6" t="s">
        <v>832</v>
      </c>
      <c r="Z33" s="5" t="s">
        <v>782</v>
      </c>
      <c r="AA33" s="53">
        <v>1500</v>
      </c>
      <c r="AB33" s="34" t="s">
        <v>833</v>
      </c>
      <c r="AC33" s="5"/>
      <c r="AD33" s="34" t="s">
        <v>834</v>
      </c>
      <c r="AE33" s="17"/>
      <c r="AF33" s="17"/>
      <c r="AG33" s="17"/>
      <c r="AH33" s="5"/>
      <c r="AI33" s="5"/>
      <c r="AJ33" s="8"/>
      <c r="AK33" s="8"/>
      <c r="AL33" s="8"/>
      <c r="AM33" s="5"/>
      <c r="AN33" s="5"/>
      <c r="AO33" s="5"/>
    </row>
    <row r="34" spans="1:41" ht="30.75" customHeight="1">
      <c r="A34" s="5">
        <v>33</v>
      </c>
      <c r="B34" s="13">
        <v>46154</v>
      </c>
      <c r="C34" s="13">
        <v>46154</v>
      </c>
      <c r="D34" s="13">
        <v>46160</v>
      </c>
      <c r="E34" s="13"/>
      <c r="F34" s="13">
        <v>46296</v>
      </c>
      <c r="G34" s="12">
        <v>46155.592835648145</v>
      </c>
      <c r="H34" s="5" t="s">
        <v>810</v>
      </c>
      <c r="I34" s="6" t="s">
        <v>811</v>
      </c>
      <c r="J34" s="5" t="s">
        <v>812</v>
      </c>
      <c r="K34" s="5" t="s">
        <v>813</v>
      </c>
      <c r="L34" s="5" t="s">
        <v>814</v>
      </c>
      <c r="M34" s="5" t="s">
        <v>815</v>
      </c>
      <c r="N34" s="5" t="s">
        <v>816</v>
      </c>
      <c r="O34" s="5">
        <v>3</v>
      </c>
      <c r="P34" t="s">
        <v>817</v>
      </c>
      <c r="Q34" s="5" t="s">
        <v>818</v>
      </c>
      <c r="R34" s="30">
        <v>5800032</v>
      </c>
      <c r="S34" s="5" t="s">
        <v>172</v>
      </c>
      <c r="T34" s="5" t="s">
        <v>819</v>
      </c>
      <c r="U34" s="5" t="s">
        <v>820</v>
      </c>
      <c r="V34" s="5"/>
      <c r="W34" s="5" t="s">
        <v>818</v>
      </c>
      <c r="X34" s="13">
        <v>46300</v>
      </c>
      <c r="Y34" s="6" t="s">
        <v>821</v>
      </c>
      <c r="Z34" s="5" t="s">
        <v>545</v>
      </c>
      <c r="AA34" s="53">
        <v>10000</v>
      </c>
      <c r="AB34" s="34" t="s">
        <v>822</v>
      </c>
      <c r="AC34" s="5" t="s">
        <v>823</v>
      </c>
      <c r="AD34" s="34" t="s">
        <v>824</v>
      </c>
      <c r="AE34" s="17"/>
      <c r="AF34" s="17"/>
      <c r="AG34" s="17"/>
      <c r="AH34" s="5"/>
      <c r="AI34" s="5"/>
      <c r="AJ34" s="8"/>
      <c r="AK34" s="8"/>
      <c r="AL34" s="8"/>
      <c r="AM34" s="5"/>
      <c r="AN34" s="5"/>
      <c r="AO34" s="5"/>
    </row>
    <row r="35" spans="1:41" ht="30.75" customHeight="1">
      <c r="A35" s="5">
        <v>34</v>
      </c>
      <c r="B35" s="13">
        <v>46155</v>
      </c>
      <c r="C35" s="13">
        <v>46155</v>
      </c>
      <c r="D35" s="13">
        <v>46160</v>
      </c>
      <c r="E35" s="13"/>
      <c r="F35" s="13">
        <v>46322</v>
      </c>
      <c r="G35" s="12">
        <v>46155.521782407406</v>
      </c>
      <c r="H35" s="5" t="s">
        <v>796</v>
      </c>
      <c r="I35" s="6"/>
      <c r="J35" s="5" t="s">
        <v>797</v>
      </c>
      <c r="K35" s="5" t="s">
        <v>798</v>
      </c>
      <c r="L35" s="5" t="s">
        <v>799</v>
      </c>
      <c r="M35" s="5" t="s">
        <v>800</v>
      </c>
      <c r="N35" s="5" t="s">
        <v>801</v>
      </c>
      <c r="O35" s="5">
        <v>3</v>
      </c>
      <c r="P35" s="5" t="s">
        <v>802</v>
      </c>
      <c r="Q35" s="5" t="s">
        <v>803</v>
      </c>
      <c r="R35" s="30">
        <v>3701127</v>
      </c>
      <c r="S35" s="5" t="s">
        <v>653</v>
      </c>
      <c r="T35" s="5" t="s">
        <v>804</v>
      </c>
      <c r="U35" s="5" t="s">
        <v>805</v>
      </c>
      <c r="V35" s="5"/>
      <c r="W35" s="5" t="s">
        <v>803</v>
      </c>
      <c r="X35" s="13">
        <v>46324</v>
      </c>
      <c r="Y35" s="6" t="s">
        <v>806</v>
      </c>
      <c r="Z35" s="5" t="s">
        <v>545</v>
      </c>
      <c r="AA35" s="53">
        <v>4000</v>
      </c>
      <c r="AB35" s="34" t="s">
        <v>807</v>
      </c>
      <c r="AC35" s="5" t="s">
        <v>808</v>
      </c>
      <c r="AD35" s="34" t="s">
        <v>809</v>
      </c>
      <c r="AE35" s="17"/>
      <c r="AF35" s="17"/>
      <c r="AG35" s="17"/>
      <c r="AH35" s="5"/>
      <c r="AI35" s="5"/>
      <c r="AJ35" s="8"/>
      <c r="AK35" s="8"/>
      <c r="AL35" s="8"/>
      <c r="AM35" s="5"/>
      <c r="AN35" s="5"/>
      <c r="AO35" s="5"/>
    </row>
    <row r="36" spans="1:41" ht="30.75" customHeight="1">
      <c r="A36" s="5">
        <v>35</v>
      </c>
      <c r="B36" s="13">
        <v>46156</v>
      </c>
      <c r="C36" s="13">
        <v>46160</v>
      </c>
      <c r="D36" s="13">
        <v>46167</v>
      </c>
      <c r="E36" s="13"/>
      <c r="F36" s="13">
        <v>46294</v>
      </c>
      <c r="G36" s="12">
        <v>46160.576655092591</v>
      </c>
      <c r="H36" s="5" t="s">
        <v>864</v>
      </c>
      <c r="I36" s="6" t="s">
        <v>865</v>
      </c>
      <c r="J36" s="5" t="s">
        <v>866</v>
      </c>
      <c r="K36" s="5" t="s">
        <v>867</v>
      </c>
      <c r="L36" s="5" t="s">
        <v>868</v>
      </c>
      <c r="M36" s="5" t="s">
        <v>869</v>
      </c>
      <c r="N36" s="5" t="s">
        <v>870</v>
      </c>
      <c r="O36" s="5">
        <v>3</v>
      </c>
      <c r="P36" s="5" t="s">
        <v>871</v>
      </c>
      <c r="Q36" s="5" t="s">
        <v>872</v>
      </c>
      <c r="R36" s="30">
        <v>5048511</v>
      </c>
      <c r="S36" s="5" t="s">
        <v>873</v>
      </c>
      <c r="T36" s="5" t="s">
        <v>874</v>
      </c>
      <c r="U36" s="5" t="s">
        <v>971</v>
      </c>
      <c r="V36" s="5"/>
      <c r="W36" s="5" t="s">
        <v>875</v>
      </c>
      <c r="X36" s="13">
        <v>46297</v>
      </c>
      <c r="Y36" s="6" t="s">
        <v>876</v>
      </c>
      <c r="Z36" s="5" t="s">
        <v>441</v>
      </c>
      <c r="AA36" s="53">
        <v>1500</v>
      </c>
      <c r="AB36" s="34" t="s">
        <v>877</v>
      </c>
      <c r="AC36" s="5"/>
      <c r="AD36" s="34" t="s">
        <v>878</v>
      </c>
      <c r="AE36" s="17"/>
      <c r="AF36" s="17"/>
      <c r="AG36" s="17"/>
      <c r="AH36" s="5"/>
      <c r="AI36" s="5"/>
      <c r="AJ36" s="8"/>
      <c r="AK36" s="8"/>
      <c r="AL36" s="8"/>
      <c r="AM36" s="5"/>
      <c r="AN36" s="5"/>
      <c r="AO36" s="5"/>
    </row>
    <row r="37" spans="1:41" ht="30.75" customHeight="1">
      <c r="A37" s="5">
        <v>36</v>
      </c>
      <c r="B37" s="13">
        <v>46156</v>
      </c>
      <c r="C37" s="13">
        <v>46160</v>
      </c>
      <c r="D37" s="13">
        <v>46167</v>
      </c>
      <c r="E37" s="13"/>
      <c r="F37" s="13">
        <v>46314</v>
      </c>
      <c r="G37" s="12">
        <v>46160.511250000003</v>
      </c>
      <c r="H37" s="5" t="s">
        <v>850</v>
      </c>
      <c r="I37" s="6" t="s">
        <v>851</v>
      </c>
      <c r="J37" s="5" t="s">
        <v>852</v>
      </c>
      <c r="K37" s="5" t="s">
        <v>853</v>
      </c>
      <c r="L37" s="5" t="s">
        <v>854</v>
      </c>
      <c r="M37" s="5" t="s">
        <v>855</v>
      </c>
      <c r="N37" s="5" t="s">
        <v>418</v>
      </c>
      <c r="O37" s="5">
        <v>4</v>
      </c>
      <c r="P37" s="5" t="s">
        <v>856</v>
      </c>
      <c r="Q37" s="5" t="s">
        <v>857</v>
      </c>
      <c r="R37" s="30">
        <v>5678502</v>
      </c>
      <c r="S37" s="5" t="s">
        <v>172</v>
      </c>
      <c r="T37" s="5" t="s">
        <v>858</v>
      </c>
      <c r="U37" s="5" t="s">
        <v>972</v>
      </c>
      <c r="V37" s="5"/>
      <c r="W37" s="5" t="s">
        <v>859</v>
      </c>
      <c r="X37" s="13">
        <v>46316</v>
      </c>
      <c r="Y37" s="6" t="s">
        <v>860</v>
      </c>
      <c r="Z37" s="5" t="s">
        <v>861</v>
      </c>
      <c r="AA37" s="53">
        <v>10000</v>
      </c>
      <c r="AB37" s="34" t="s">
        <v>862</v>
      </c>
      <c r="AC37" s="5"/>
      <c r="AD37" s="34" t="s">
        <v>863</v>
      </c>
      <c r="AE37" s="17"/>
      <c r="AF37" s="17"/>
      <c r="AG37" s="17"/>
      <c r="AH37" s="5"/>
      <c r="AI37" s="5"/>
      <c r="AJ37" s="8"/>
      <c r="AK37" s="8"/>
      <c r="AL37" s="8"/>
      <c r="AM37" s="5"/>
      <c r="AN37" s="5"/>
      <c r="AO37" s="5"/>
    </row>
    <row r="38" spans="1:41" ht="30.75" customHeight="1">
      <c r="A38" s="5">
        <v>37</v>
      </c>
      <c r="B38" s="13">
        <v>46156</v>
      </c>
      <c r="C38" s="13">
        <v>46160</v>
      </c>
      <c r="D38" s="13">
        <v>46170</v>
      </c>
      <c r="E38" s="13"/>
      <c r="F38" s="13">
        <v>46310</v>
      </c>
      <c r="G38" s="12">
        <v>46163.414513888885</v>
      </c>
      <c r="H38" s="5" t="s">
        <v>955</v>
      </c>
      <c r="I38" s="6" t="s">
        <v>956</v>
      </c>
      <c r="J38" s="5" t="s">
        <v>957</v>
      </c>
      <c r="K38" s="5" t="s">
        <v>958</v>
      </c>
      <c r="L38" s="5" t="s">
        <v>959</v>
      </c>
      <c r="M38" s="5" t="s">
        <v>960</v>
      </c>
      <c r="N38" s="5" t="s">
        <v>961</v>
      </c>
      <c r="O38" s="5">
        <v>2</v>
      </c>
      <c r="P38" s="5" t="s">
        <v>962</v>
      </c>
      <c r="Q38" s="5" t="s">
        <v>963</v>
      </c>
      <c r="R38" s="30">
        <v>6060847</v>
      </c>
      <c r="S38" s="5" t="s">
        <v>123</v>
      </c>
      <c r="T38" s="5" t="s">
        <v>975</v>
      </c>
      <c r="U38" s="5" t="s">
        <v>976</v>
      </c>
      <c r="V38" s="5"/>
      <c r="W38" s="5" t="s">
        <v>964</v>
      </c>
      <c r="X38" s="13">
        <v>46314</v>
      </c>
      <c r="Y38" s="6" t="s">
        <v>965</v>
      </c>
      <c r="Z38" s="5" t="s">
        <v>782</v>
      </c>
      <c r="AA38" s="53">
        <v>2500</v>
      </c>
      <c r="AB38" s="34" t="s">
        <v>966</v>
      </c>
      <c r="AC38" s="5"/>
      <c r="AD38" s="34" t="s">
        <v>967</v>
      </c>
      <c r="AE38" s="17"/>
      <c r="AF38" s="17"/>
      <c r="AG38" s="17"/>
      <c r="AH38" s="5"/>
      <c r="AI38" s="5"/>
      <c r="AJ38" s="8"/>
      <c r="AK38" s="8"/>
      <c r="AL38" s="8"/>
      <c r="AM38" s="5"/>
      <c r="AN38" s="5"/>
      <c r="AO38" s="5"/>
    </row>
    <row r="39" spans="1:41" ht="30.75" customHeight="1">
      <c r="A39" s="5">
        <v>38</v>
      </c>
      <c r="B39" s="13">
        <v>46157</v>
      </c>
      <c r="C39" s="13">
        <v>46160</v>
      </c>
      <c r="D39" s="13">
        <v>46167</v>
      </c>
      <c r="E39" s="13"/>
      <c r="F39" s="13">
        <v>46294</v>
      </c>
      <c r="G39" s="12">
        <v>46162.562222222223</v>
      </c>
      <c r="H39" s="5" t="s">
        <v>672</v>
      </c>
      <c r="I39" s="6" t="s">
        <v>929</v>
      </c>
      <c r="J39" s="5" t="s">
        <v>930</v>
      </c>
      <c r="K39" s="5" t="s">
        <v>931</v>
      </c>
      <c r="L39" s="5" t="s">
        <v>932</v>
      </c>
      <c r="M39" s="5" t="s">
        <v>933</v>
      </c>
      <c r="N39" s="5" t="s">
        <v>929</v>
      </c>
      <c r="O39" s="5">
        <v>1</v>
      </c>
      <c r="P39" s="5" t="s">
        <v>934</v>
      </c>
      <c r="Q39" s="5" t="s">
        <v>935</v>
      </c>
      <c r="R39" s="30">
        <v>2718587</v>
      </c>
      <c r="S39" s="5" t="s">
        <v>256</v>
      </c>
      <c r="T39" s="5" t="s">
        <v>257</v>
      </c>
      <c r="U39" s="5" t="s">
        <v>936</v>
      </c>
      <c r="V39" s="5"/>
      <c r="W39" s="5" t="s">
        <v>935</v>
      </c>
      <c r="X39" s="13">
        <v>46296</v>
      </c>
      <c r="Y39" s="6" t="s">
        <v>937</v>
      </c>
      <c r="Z39" s="5" t="s">
        <v>578</v>
      </c>
      <c r="AA39" s="53">
        <v>1000</v>
      </c>
      <c r="AB39" s="34" t="s">
        <v>938</v>
      </c>
      <c r="AC39" s="5"/>
      <c r="AD39" s="34" t="s">
        <v>939</v>
      </c>
      <c r="AE39" s="17"/>
      <c r="AF39" s="17"/>
      <c r="AG39" s="17"/>
      <c r="AH39" s="5"/>
      <c r="AI39" s="5"/>
      <c r="AJ39" s="8"/>
      <c r="AK39" s="8"/>
      <c r="AL39" s="8"/>
      <c r="AM39" s="5"/>
      <c r="AN39" s="5"/>
      <c r="AO39" s="5"/>
    </row>
    <row r="40" spans="1:41" ht="30.75" customHeight="1">
      <c r="A40" s="5">
        <v>39</v>
      </c>
      <c r="B40" s="13">
        <v>46158</v>
      </c>
      <c r="C40" s="13">
        <v>46160</v>
      </c>
      <c r="D40" s="13">
        <v>46167</v>
      </c>
      <c r="E40" s="13"/>
      <c r="F40" s="13">
        <v>46303</v>
      </c>
      <c r="G40" s="12">
        <v>46160.467615740738</v>
      </c>
      <c r="H40" s="5" t="s">
        <v>835</v>
      </c>
      <c r="I40" s="6" t="s">
        <v>836</v>
      </c>
      <c r="J40" s="5" t="s">
        <v>837</v>
      </c>
      <c r="K40" s="5" t="s">
        <v>838</v>
      </c>
      <c r="L40" s="5" t="s">
        <v>839</v>
      </c>
      <c r="M40" s="5" t="s">
        <v>840</v>
      </c>
      <c r="N40" s="5" t="s">
        <v>841</v>
      </c>
      <c r="O40" s="5" t="s">
        <v>842</v>
      </c>
      <c r="P40" s="5" t="s">
        <v>843</v>
      </c>
      <c r="Q40" s="5" t="s">
        <v>844</v>
      </c>
      <c r="R40" s="30" t="s">
        <v>845</v>
      </c>
      <c r="S40" s="5" t="s">
        <v>573</v>
      </c>
      <c r="T40" s="5" t="s">
        <v>978</v>
      </c>
      <c r="U40" s="5" t="s">
        <v>977</v>
      </c>
      <c r="V40" s="5"/>
      <c r="W40" s="5" t="s">
        <v>846</v>
      </c>
      <c r="X40" s="13">
        <v>46308</v>
      </c>
      <c r="Y40" s="6" t="s">
        <v>847</v>
      </c>
      <c r="Z40" s="5" t="s">
        <v>545</v>
      </c>
      <c r="AA40" s="53">
        <v>2000</v>
      </c>
      <c r="AB40" s="34" t="s">
        <v>848</v>
      </c>
      <c r="AC40" s="5"/>
      <c r="AD40" s="34" t="s">
        <v>849</v>
      </c>
      <c r="AE40" s="17"/>
      <c r="AF40" s="17"/>
      <c r="AG40" s="17"/>
      <c r="AH40" s="5"/>
      <c r="AI40" s="5"/>
      <c r="AJ40" s="8"/>
      <c r="AK40" s="8"/>
      <c r="AL40" s="8"/>
      <c r="AM40" s="5"/>
      <c r="AN40" s="5"/>
      <c r="AO40" s="5"/>
    </row>
    <row r="41" spans="1:41" ht="30.75" customHeight="1">
      <c r="A41" s="5">
        <v>40</v>
      </c>
      <c r="B41" s="13">
        <v>46160</v>
      </c>
      <c r="C41" s="13">
        <v>46162</v>
      </c>
      <c r="D41" s="13">
        <v>46167</v>
      </c>
      <c r="E41" s="13"/>
      <c r="F41" s="13">
        <v>46294</v>
      </c>
      <c r="G41" s="12">
        <v>46162.567824074074</v>
      </c>
      <c r="H41" s="5" t="s">
        <v>940</v>
      </c>
      <c r="I41" s="6" t="s">
        <v>941</v>
      </c>
      <c r="J41" s="5" t="s">
        <v>942</v>
      </c>
      <c r="K41" s="5" t="s">
        <v>943</v>
      </c>
      <c r="L41" s="5" t="s">
        <v>944</v>
      </c>
      <c r="M41" s="5" t="s">
        <v>945</v>
      </c>
      <c r="N41" s="5" t="s">
        <v>946</v>
      </c>
      <c r="O41" s="5">
        <v>2</v>
      </c>
      <c r="P41" s="5" t="s">
        <v>947</v>
      </c>
      <c r="Q41" s="5" t="s">
        <v>948</v>
      </c>
      <c r="R41" s="30">
        <v>1418602</v>
      </c>
      <c r="S41" s="5" t="s">
        <v>86</v>
      </c>
      <c r="T41" s="5" t="s">
        <v>949</v>
      </c>
      <c r="U41" s="5" t="s">
        <v>968</v>
      </c>
      <c r="V41" s="5" t="s">
        <v>969</v>
      </c>
      <c r="W41" s="5" t="s">
        <v>950</v>
      </c>
      <c r="X41" s="13">
        <v>46295</v>
      </c>
      <c r="Y41" s="6" t="s">
        <v>951</v>
      </c>
      <c r="Z41" s="5" t="s">
        <v>545</v>
      </c>
      <c r="AA41" s="53">
        <v>7000</v>
      </c>
      <c r="AB41" s="34" t="s">
        <v>952</v>
      </c>
      <c r="AC41" s="5" t="s">
        <v>953</v>
      </c>
      <c r="AD41" s="34" t="s">
        <v>954</v>
      </c>
      <c r="AE41" s="17"/>
      <c r="AF41" s="17"/>
      <c r="AG41" s="17"/>
      <c r="AH41" s="5"/>
      <c r="AI41" s="5"/>
      <c r="AJ41" s="8"/>
      <c r="AK41" s="8"/>
      <c r="AL41" s="8"/>
      <c r="AM41" s="5"/>
      <c r="AN41" s="5"/>
      <c r="AO41" s="5"/>
    </row>
    <row r="42" spans="1:41" ht="30.75" customHeight="1">
      <c r="A42" s="5">
        <v>41</v>
      </c>
      <c r="B42" s="13">
        <v>46161</v>
      </c>
      <c r="C42" s="13">
        <v>46162</v>
      </c>
      <c r="D42" s="13">
        <v>46167</v>
      </c>
      <c r="E42" s="13"/>
      <c r="F42" s="13">
        <v>46296</v>
      </c>
      <c r="G42" s="12">
        <v>46162.45171296296</v>
      </c>
      <c r="H42" s="5" t="s">
        <v>914</v>
      </c>
      <c r="I42" s="6" t="s">
        <v>915</v>
      </c>
      <c r="J42" s="5" t="s">
        <v>916</v>
      </c>
      <c r="K42" s="5" t="s">
        <v>917</v>
      </c>
      <c r="L42" s="5" t="s">
        <v>631</v>
      </c>
      <c r="M42" s="5" t="s">
        <v>918</v>
      </c>
      <c r="N42" s="5" t="s">
        <v>919</v>
      </c>
      <c r="O42" s="5">
        <v>3</v>
      </c>
      <c r="P42" s="5" t="s">
        <v>920</v>
      </c>
      <c r="Q42" s="5" t="s">
        <v>921</v>
      </c>
      <c r="R42" s="30">
        <v>9900021</v>
      </c>
      <c r="S42" s="5" t="s">
        <v>922</v>
      </c>
      <c r="T42" s="5" t="s">
        <v>923</v>
      </c>
      <c r="U42" s="5" t="s">
        <v>924</v>
      </c>
      <c r="V42" s="5" t="s">
        <v>970</v>
      </c>
      <c r="W42" s="5" t="s">
        <v>925</v>
      </c>
      <c r="X42" s="13">
        <v>46302</v>
      </c>
      <c r="Y42" s="6" t="s">
        <v>926</v>
      </c>
      <c r="Z42" s="5" t="s">
        <v>782</v>
      </c>
      <c r="AA42" s="53">
        <v>2500</v>
      </c>
      <c r="AB42" s="34" t="s">
        <v>927</v>
      </c>
      <c r="AC42" s="5"/>
      <c r="AD42" s="34" t="s">
        <v>928</v>
      </c>
      <c r="AE42" s="17"/>
      <c r="AF42" s="17"/>
      <c r="AG42" s="17"/>
      <c r="AH42" s="5"/>
      <c r="AI42" s="5"/>
      <c r="AJ42" s="8"/>
      <c r="AK42" s="8"/>
      <c r="AL42" s="8"/>
      <c r="AM42" s="5"/>
      <c r="AN42" s="5"/>
      <c r="AO42" s="5"/>
    </row>
    <row r="43" spans="1:41" ht="30.75" customHeight="1">
      <c r="A43" s="5">
        <v>42</v>
      </c>
      <c r="B43" s="13">
        <v>46162</v>
      </c>
      <c r="C43" s="13">
        <v>46163</v>
      </c>
      <c r="D43" s="13">
        <v>46170</v>
      </c>
      <c r="E43" s="13"/>
      <c r="F43" s="13">
        <v>46294</v>
      </c>
      <c r="G43" s="12">
        <v>46163.760740740741</v>
      </c>
      <c r="H43" s="5" t="s">
        <v>988</v>
      </c>
      <c r="I43" s="6" t="s">
        <v>989</v>
      </c>
      <c r="J43" s="5" t="s">
        <v>990</v>
      </c>
      <c r="K43" s="5" t="s">
        <v>991</v>
      </c>
      <c r="L43" s="5" t="s">
        <v>992</v>
      </c>
      <c r="M43" s="5" t="s">
        <v>993</v>
      </c>
      <c r="N43" s="5" t="s">
        <v>994</v>
      </c>
      <c r="O43" s="5">
        <v>3</v>
      </c>
      <c r="P43" s="5" t="s">
        <v>995</v>
      </c>
      <c r="Q43" s="5" t="s">
        <v>996</v>
      </c>
      <c r="R43" s="30">
        <v>8300011</v>
      </c>
      <c r="S43" s="5" t="s">
        <v>997</v>
      </c>
      <c r="T43" s="5" t="s">
        <v>998</v>
      </c>
      <c r="U43" s="5" t="s">
        <v>999</v>
      </c>
      <c r="V43" s="5" t="s">
        <v>1000</v>
      </c>
      <c r="W43" s="5" t="s">
        <v>1001</v>
      </c>
      <c r="X43" s="13">
        <v>46297</v>
      </c>
      <c r="Y43" s="6" t="s">
        <v>1002</v>
      </c>
      <c r="Z43" s="5" t="s">
        <v>1003</v>
      </c>
      <c r="AA43" s="53">
        <v>1000</v>
      </c>
      <c r="AB43" s="34" t="s">
        <v>1004</v>
      </c>
      <c r="AC43" s="5"/>
      <c r="AD43" s="34" t="s">
        <v>1005</v>
      </c>
      <c r="AE43" s="17"/>
      <c r="AF43" s="17"/>
      <c r="AG43" s="17"/>
      <c r="AH43" s="5"/>
      <c r="AI43" s="5"/>
      <c r="AJ43" s="8"/>
      <c r="AK43" s="8"/>
      <c r="AL43" s="8"/>
      <c r="AM43" s="5"/>
      <c r="AN43" s="5"/>
      <c r="AO43" s="5"/>
    </row>
    <row r="44" spans="1:41" ht="30.75" customHeight="1">
      <c r="A44" s="5">
        <v>43</v>
      </c>
      <c r="B44" s="13">
        <v>46163</v>
      </c>
      <c r="C44" s="13">
        <v>46163</v>
      </c>
      <c r="D44" s="13"/>
      <c r="E44" s="13"/>
      <c r="F44" s="13"/>
      <c r="G44" s="12"/>
      <c r="H44" s="5" t="s">
        <v>910</v>
      </c>
      <c r="I44" s="6" t="s">
        <v>911</v>
      </c>
      <c r="J44" s="5" t="s">
        <v>912</v>
      </c>
      <c r="K44" s="5" t="s">
        <v>913</v>
      </c>
      <c r="L44" s="5"/>
      <c r="M44" s="5"/>
      <c r="N44" s="5"/>
      <c r="O44" s="5"/>
      <c r="P44" s="5"/>
      <c r="Q44" s="5"/>
      <c r="R44" s="30"/>
      <c r="S44" s="5"/>
      <c r="T44" s="5"/>
      <c r="U44" s="5"/>
      <c r="V44" s="5"/>
      <c r="W44" s="5"/>
      <c r="X44" s="13"/>
      <c r="Y44" s="6"/>
      <c r="Z44" s="5"/>
      <c r="AA44" s="53"/>
      <c r="AB44" s="34"/>
      <c r="AC44" s="5"/>
      <c r="AD44" s="34"/>
      <c r="AE44" s="17"/>
      <c r="AF44" s="17"/>
      <c r="AG44" s="17"/>
      <c r="AH44" s="5"/>
      <c r="AI44" s="5"/>
      <c r="AJ44" s="8"/>
      <c r="AK44" s="8"/>
      <c r="AL44" s="8"/>
      <c r="AM44" s="5"/>
      <c r="AN44" s="5"/>
      <c r="AO44" s="5"/>
    </row>
    <row r="45" spans="1:41" ht="30.75" customHeight="1">
      <c r="A45" s="5">
        <v>44</v>
      </c>
      <c r="B45" s="13">
        <v>46163</v>
      </c>
      <c r="C45" s="13">
        <v>46163</v>
      </c>
      <c r="D45" s="13">
        <v>46170</v>
      </c>
      <c r="E45" s="13"/>
      <c r="F45" s="13">
        <v>46259</v>
      </c>
      <c r="G45" s="12">
        <v>46164.643587962964</v>
      </c>
      <c r="H45" s="5" t="s">
        <v>1023</v>
      </c>
      <c r="I45" s="6" t="s">
        <v>1024</v>
      </c>
      <c r="J45" s="5" t="s">
        <v>181</v>
      </c>
      <c r="K45" s="5" t="s">
        <v>1025</v>
      </c>
      <c r="L45" s="5" t="s">
        <v>183</v>
      </c>
      <c r="M45" s="5" t="s">
        <v>1026</v>
      </c>
      <c r="N45" s="5" t="s">
        <v>1027</v>
      </c>
      <c r="O45" s="5">
        <v>2</v>
      </c>
      <c r="P45" s="5" t="s">
        <v>1028</v>
      </c>
      <c r="Q45" s="5" t="s">
        <v>1029</v>
      </c>
      <c r="R45" s="30">
        <v>1508583</v>
      </c>
      <c r="S45" s="5" t="s">
        <v>86</v>
      </c>
      <c r="T45" s="5" t="s">
        <v>1036</v>
      </c>
      <c r="U45" s="5" t="s">
        <v>1955</v>
      </c>
      <c r="V45" s="5"/>
      <c r="W45" s="5" t="s">
        <v>1030</v>
      </c>
      <c r="X45" s="13">
        <v>46262</v>
      </c>
      <c r="Y45" s="6" t="s">
        <v>1031</v>
      </c>
      <c r="Z45" s="5" t="s">
        <v>1032</v>
      </c>
      <c r="AA45" s="53">
        <v>5000</v>
      </c>
      <c r="AB45" s="34" t="s">
        <v>1033</v>
      </c>
      <c r="AC45" s="5" t="s">
        <v>1034</v>
      </c>
      <c r="AD45" s="34" t="s">
        <v>1035</v>
      </c>
      <c r="AE45" s="17"/>
      <c r="AF45" s="17"/>
      <c r="AG45" s="17"/>
      <c r="AH45" s="5"/>
      <c r="AI45" s="5"/>
      <c r="AJ45" s="8"/>
      <c r="AK45" s="8"/>
      <c r="AL45" s="8"/>
      <c r="AM45" s="5"/>
      <c r="AN45" s="5"/>
      <c r="AO45" s="5"/>
    </row>
    <row r="46" spans="1:41" ht="30.75" customHeight="1">
      <c r="A46" s="5">
        <v>45</v>
      </c>
      <c r="B46" s="13">
        <v>46163</v>
      </c>
      <c r="C46" s="13">
        <v>46164</v>
      </c>
      <c r="D46" s="13"/>
      <c r="E46" s="13"/>
      <c r="F46" s="13"/>
      <c r="G46" s="12"/>
      <c r="H46" s="5" t="s">
        <v>641</v>
      </c>
      <c r="I46" s="6" t="s">
        <v>642</v>
      </c>
      <c r="J46" s="5" t="s">
        <v>979</v>
      </c>
      <c r="K46" s="5" t="s">
        <v>980</v>
      </c>
      <c r="L46" s="5"/>
      <c r="M46" s="5"/>
      <c r="N46" s="5"/>
      <c r="O46" s="5"/>
      <c r="P46" s="5"/>
      <c r="Q46" s="5"/>
      <c r="R46" s="30"/>
      <c r="S46" s="5"/>
      <c r="T46" s="5"/>
      <c r="U46" s="5"/>
      <c r="V46" s="5"/>
      <c r="W46" s="5"/>
      <c r="X46" s="13"/>
      <c r="Y46" s="6"/>
      <c r="Z46" s="5"/>
      <c r="AA46" s="53"/>
      <c r="AB46" s="34"/>
      <c r="AC46" s="5"/>
      <c r="AD46" s="34"/>
      <c r="AE46" s="17"/>
      <c r="AF46" s="17"/>
      <c r="AG46" s="17"/>
      <c r="AH46" s="5"/>
      <c r="AI46" s="5"/>
      <c r="AJ46" s="8"/>
      <c r="AK46" s="8"/>
      <c r="AL46" s="8"/>
      <c r="AM46" s="5"/>
      <c r="AN46" s="5"/>
      <c r="AO46" s="5"/>
    </row>
    <row r="47" spans="1:41" ht="30.75" customHeight="1">
      <c r="A47" s="5">
        <v>46</v>
      </c>
      <c r="B47" s="13">
        <v>46163</v>
      </c>
      <c r="C47" s="13">
        <v>46164</v>
      </c>
      <c r="D47" s="13">
        <v>46170</v>
      </c>
      <c r="E47" s="13"/>
      <c r="F47" s="13">
        <v>46296</v>
      </c>
      <c r="G47" s="12">
        <v>46164.705451388887</v>
      </c>
      <c r="H47" s="5" t="s">
        <v>1039</v>
      </c>
      <c r="I47" s="6" t="s">
        <v>1040</v>
      </c>
      <c r="J47" s="5" t="s">
        <v>1041</v>
      </c>
      <c r="K47" s="5" t="s">
        <v>1042</v>
      </c>
      <c r="L47" s="5" t="s">
        <v>1043</v>
      </c>
      <c r="M47" s="5" t="s">
        <v>1044</v>
      </c>
      <c r="N47" s="5" t="s">
        <v>541</v>
      </c>
      <c r="O47" s="5">
        <v>3</v>
      </c>
      <c r="P47" s="5" t="s">
        <v>1045</v>
      </c>
      <c r="Q47" s="5" t="s">
        <v>1046</v>
      </c>
      <c r="R47" s="30">
        <v>6310062</v>
      </c>
      <c r="S47" s="5" t="s">
        <v>1047</v>
      </c>
      <c r="T47" s="5" t="s">
        <v>1048</v>
      </c>
      <c r="U47" s="5" t="s">
        <v>1049</v>
      </c>
      <c r="V47" s="5" t="s">
        <v>1665</v>
      </c>
      <c r="W47" s="5" t="s">
        <v>1046</v>
      </c>
      <c r="X47" s="13">
        <v>46301</v>
      </c>
      <c r="Y47" s="6" t="s">
        <v>1050</v>
      </c>
      <c r="Z47" s="5" t="s">
        <v>1051</v>
      </c>
      <c r="AA47" s="53">
        <v>5000</v>
      </c>
      <c r="AB47" s="34" t="s">
        <v>1052</v>
      </c>
      <c r="AC47" s="5" t="s">
        <v>1053</v>
      </c>
      <c r="AD47" s="34" t="s">
        <v>1054</v>
      </c>
      <c r="AE47" s="17"/>
      <c r="AF47" s="17"/>
      <c r="AG47" s="17"/>
      <c r="AH47" s="5"/>
      <c r="AI47" s="5"/>
      <c r="AJ47" s="8"/>
      <c r="AK47" s="8"/>
      <c r="AL47" s="8"/>
      <c r="AM47" s="5"/>
      <c r="AN47" s="5"/>
      <c r="AO47" s="5"/>
    </row>
    <row r="48" spans="1:41" ht="30.75" customHeight="1">
      <c r="A48" s="5">
        <v>47</v>
      </c>
      <c r="B48" s="13">
        <v>46164</v>
      </c>
      <c r="C48" s="13">
        <v>46164</v>
      </c>
      <c r="D48" s="13"/>
      <c r="E48" s="13"/>
      <c r="F48" s="13"/>
      <c r="G48" s="12"/>
      <c r="H48" s="5" t="s">
        <v>981</v>
      </c>
      <c r="I48" s="6" t="s">
        <v>982</v>
      </c>
      <c r="J48" s="5" t="s">
        <v>983</v>
      </c>
      <c r="K48" s="5" t="s">
        <v>984</v>
      </c>
      <c r="L48" s="5"/>
      <c r="M48" s="5"/>
      <c r="N48" s="5"/>
      <c r="O48" s="5"/>
      <c r="P48" s="5"/>
      <c r="Q48" s="5"/>
      <c r="R48" s="30"/>
      <c r="S48" s="5"/>
      <c r="T48" s="5"/>
      <c r="U48" s="5"/>
      <c r="V48" s="5"/>
      <c r="W48" s="5"/>
      <c r="X48" s="13"/>
      <c r="Y48" s="6"/>
      <c r="Z48" s="5"/>
      <c r="AA48" s="53"/>
      <c r="AB48" s="34"/>
      <c r="AC48" s="5"/>
      <c r="AD48" s="34"/>
      <c r="AE48" s="17"/>
      <c r="AF48" s="17"/>
      <c r="AG48" s="17"/>
      <c r="AH48" s="5"/>
      <c r="AI48" s="5"/>
      <c r="AJ48" s="8"/>
      <c r="AK48" s="8"/>
      <c r="AL48" s="8"/>
      <c r="AM48" s="5"/>
      <c r="AN48" s="5"/>
      <c r="AO48" s="5"/>
    </row>
    <row r="49" spans="1:41" ht="30.75" customHeight="1">
      <c r="A49" s="5">
        <v>48</v>
      </c>
      <c r="B49" s="13">
        <v>46164</v>
      </c>
      <c r="C49" s="13">
        <v>46164</v>
      </c>
      <c r="D49" s="13"/>
      <c r="E49" s="13"/>
      <c r="F49" s="13"/>
      <c r="G49" s="12"/>
      <c r="H49" s="5" t="s">
        <v>985</v>
      </c>
      <c r="I49" s="6" t="s">
        <v>1038</v>
      </c>
      <c r="J49" s="5" t="s">
        <v>986</v>
      </c>
      <c r="K49" s="5" t="s">
        <v>987</v>
      </c>
      <c r="L49" s="5"/>
      <c r="M49" s="5"/>
      <c r="N49" s="5"/>
      <c r="O49" s="5"/>
      <c r="P49" s="5"/>
      <c r="Q49" s="5"/>
      <c r="R49" s="30"/>
      <c r="S49" s="5"/>
      <c r="T49" s="5"/>
      <c r="U49" s="5"/>
      <c r="V49" s="5"/>
      <c r="W49" s="5"/>
      <c r="X49" s="13"/>
      <c r="Y49" s="6"/>
      <c r="Z49" s="5"/>
      <c r="AA49" s="53"/>
      <c r="AB49" s="34"/>
      <c r="AC49" s="5"/>
      <c r="AD49" s="34"/>
      <c r="AE49" s="17"/>
      <c r="AF49" s="17"/>
      <c r="AG49" s="17"/>
      <c r="AH49" s="5"/>
      <c r="AI49" s="5"/>
      <c r="AJ49" s="8"/>
      <c r="AK49" s="8"/>
      <c r="AL49" s="8"/>
      <c r="AM49" s="5"/>
      <c r="AN49" s="5"/>
      <c r="AO49" s="5"/>
    </row>
    <row r="50" spans="1:41" ht="30.75" customHeight="1">
      <c r="A50" s="5">
        <v>49</v>
      </c>
      <c r="B50" s="13">
        <v>46164</v>
      </c>
      <c r="C50" s="13">
        <v>46167</v>
      </c>
      <c r="D50" s="13">
        <v>46185</v>
      </c>
      <c r="E50" s="13"/>
      <c r="F50" s="13">
        <v>46308</v>
      </c>
      <c r="G50" s="12">
        <v>46178.750937500001</v>
      </c>
      <c r="H50" s="5" t="s">
        <v>1351</v>
      </c>
      <c r="I50" s="6" t="s">
        <v>1352</v>
      </c>
      <c r="J50" s="5" t="s">
        <v>1353</v>
      </c>
      <c r="K50" s="5" t="s">
        <v>1354</v>
      </c>
      <c r="L50" s="5" t="s">
        <v>1355</v>
      </c>
      <c r="M50" s="5" t="s">
        <v>1356</v>
      </c>
      <c r="N50" s="5" t="s">
        <v>1357</v>
      </c>
      <c r="O50" s="5">
        <v>2</v>
      </c>
      <c r="P50" s="5" t="s">
        <v>1358</v>
      </c>
      <c r="Q50" s="5" t="s">
        <v>1359</v>
      </c>
      <c r="R50" s="30">
        <v>3570046</v>
      </c>
      <c r="S50" s="5" t="s">
        <v>100</v>
      </c>
      <c r="T50" s="5" t="s">
        <v>1360</v>
      </c>
      <c r="U50" s="5" t="s">
        <v>2294</v>
      </c>
      <c r="V50" s="5"/>
      <c r="W50" s="5" t="s">
        <v>1361</v>
      </c>
      <c r="X50" s="13">
        <v>46309</v>
      </c>
      <c r="Y50" s="6" t="s">
        <v>1362</v>
      </c>
      <c r="Z50" s="5" t="s">
        <v>782</v>
      </c>
      <c r="AA50" s="53">
        <v>6500</v>
      </c>
      <c r="AB50" s="34" t="s">
        <v>1363</v>
      </c>
      <c r="AC50" s="5" t="s">
        <v>1364</v>
      </c>
      <c r="AD50" s="34" t="s">
        <v>1365</v>
      </c>
      <c r="AE50" s="17"/>
      <c r="AF50" s="17"/>
      <c r="AG50" s="17"/>
      <c r="AH50" s="5"/>
      <c r="AI50" s="5"/>
      <c r="AJ50" s="8"/>
      <c r="AK50" s="8"/>
      <c r="AL50" s="8"/>
      <c r="AM50" s="5"/>
      <c r="AN50" s="5"/>
      <c r="AO50" s="5"/>
    </row>
    <row r="51" spans="1:41" ht="30.75" customHeight="1">
      <c r="A51" s="5">
        <v>50</v>
      </c>
      <c r="B51" s="13">
        <v>46164</v>
      </c>
      <c r="C51" s="13">
        <v>46167</v>
      </c>
      <c r="D51" s="13">
        <v>46174</v>
      </c>
      <c r="E51" s="13"/>
      <c r="F51" s="13">
        <v>46294</v>
      </c>
      <c r="G51" s="12">
        <v>46168.630694444444</v>
      </c>
      <c r="H51" s="5" t="s">
        <v>1075</v>
      </c>
      <c r="I51" s="6" t="s">
        <v>688</v>
      </c>
      <c r="J51" s="5" t="s">
        <v>1076</v>
      </c>
      <c r="K51" s="5" t="s">
        <v>1077</v>
      </c>
      <c r="L51" s="5" t="s">
        <v>992</v>
      </c>
      <c r="M51" s="5" t="s">
        <v>1078</v>
      </c>
      <c r="N51" s="5" t="s">
        <v>334</v>
      </c>
      <c r="O51" s="5">
        <v>3</v>
      </c>
      <c r="P51" s="5" t="s">
        <v>1079</v>
      </c>
      <c r="Q51" s="5" t="s">
        <v>1080</v>
      </c>
      <c r="R51" s="30">
        <v>2148571</v>
      </c>
      <c r="S51" s="5" t="s">
        <v>337</v>
      </c>
      <c r="T51" s="5" t="s">
        <v>696</v>
      </c>
      <c r="U51" s="5" t="s">
        <v>1087</v>
      </c>
      <c r="V51" s="5" t="s">
        <v>1086</v>
      </c>
      <c r="W51" s="5" t="s">
        <v>1081</v>
      </c>
      <c r="X51" s="13">
        <v>46295</v>
      </c>
      <c r="Y51" s="6" t="s">
        <v>1082</v>
      </c>
      <c r="Z51" s="5" t="s">
        <v>128</v>
      </c>
      <c r="AA51" s="53">
        <v>15000</v>
      </c>
      <c r="AB51" s="34" t="s">
        <v>1083</v>
      </c>
      <c r="AC51" s="5" t="s">
        <v>1084</v>
      </c>
      <c r="AD51" s="34" t="s">
        <v>1085</v>
      </c>
      <c r="AE51" s="17"/>
      <c r="AF51" s="17"/>
      <c r="AG51" s="17"/>
      <c r="AH51" s="5"/>
      <c r="AI51" s="5"/>
      <c r="AJ51" s="8"/>
      <c r="AK51" s="8"/>
      <c r="AL51" s="8"/>
      <c r="AM51" s="5"/>
      <c r="AN51" s="5"/>
      <c r="AO51" s="5"/>
    </row>
    <row r="52" spans="1:41" ht="30.75" customHeight="1">
      <c r="A52" s="5">
        <v>51</v>
      </c>
      <c r="B52" s="13">
        <v>46165</v>
      </c>
      <c r="C52" s="13">
        <v>46167</v>
      </c>
      <c r="D52" s="13">
        <v>46176</v>
      </c>
      <c r="E52" s="13"/>
      <c r="F52" s="13">
        <v>46280</v>
      </c>
      <c r="G52" s="12">
        <v>46171.415011574078</v>
      </c>
      <c r="H52" s="5" t="s">
        <v>754</v>
      </c>
      <c r="I52" s="6" t="s">
        <v>880</v>
      </c>
      <c r="J52" s="5" t="s">
        <v>1161</v>
      </c>
      <c r="K52" s="5" t="s">
        <v>1162</v>
      </c>
      <c r="L52" s="5" t="s">
        <v>1163</v>
      </c>
      <c r="M52" s="5" t="s">
        <v>884</v>
      </c>
      <c r="N52" s="5" t="s">
        <v>1164</v>
      </c>
      <c r="O52" s="5">
        <v>1</v>
      </c>
      <c r="P52" s="5" t="s">
        <v>1165</v>
      </c>
      <c r="Q52" s="5" t="s">
        <v>1166</v>
      </c>
      <c r="R52" s="30">
        <v>1738602</v>
      </c>
      <c r="S52" s="5" t="s">
        <v>86</v>
      </c>
      <c r="T52" s="5" t="s">
        <v>887</v>
      </c>
      <c r="U52" s="5" t="s">
        <v>1171</v>
      </c>
      <c r="V52" s="5"/>
      <c r="W52" s="5" t="s">
        <v>1167</v>
      </c>
      <c r="X52" s="13">
        <v>46283</v>
      </c>
      <c r="Y52" s="6" t="s">
        <v>1168</v>
      </c>
      <c r="Z52" s="5" t="s">
        <v>782</v>
      </c>
      <c r="AA52" s="53">
        <v>10000</v>
      </c>
      <c r="AB52" s="34" t="s">
        <v>1169</v>
      </c>
      <c r="AC52" s="5"/>
      <c r="AD52" s="34" t="s">
        <v>1170</v>
      </c>
      <c r="AE52" s="17"/>
      <c r="AF52" s="17"/>
      <c r="AG52" s="17"/>
      <c r="AH52" s="5"/>
      <c r="AI52" s="5"/>
      <c r="AJ52" s="8"/>
      <c r="AK52" s="8"/>
      <c r="AL52" s="8"/>
      <c r="AM52" s="5"/>
      <c r="AN52" s="5"/>
      <c r="AO52" s="5"/>
    </row>
    <row r="53" spans="1:41" ht="30.75" customHeight="1">
      <c r="A53" s="5">
        <v>52</v>
      </c>
      <c r="B53" s="13">
        <v>46165</v>
      </c>
      <c r="C53" s="13">
        <v>46167</v>
      </c>
      <c r="D53" s="13">
        <v>46198</v>
      </c>
      <c r="E53" s="13"/>
      <c r="F53" s="13">
        <v>46282</v>
      </c>
      <c r="G53" s="12">
        <v>46192.588240740741</v>
      </c>
      <c r="H53" s="5" t="s">
        <v>1875</v>
      </c>
      <c r="I53" s="6"/>
      <c r="J53" s="5" t="s">
        <v>1876</v>
      </c>
      <c r="K53" s="5" t="s">
        <v>1877</v>
      </c>
      <c r="L53" s="5" t="s">
        <v>1878</v>
      </c>
      <c r="M53" s="5" t="s">
        <v>1598</v>
      </c>
      <c r="N53" s="5" t="s">
        <v>1643</v>
      </c>
      <c r="O53" s="5">
        <v>2</v>
      </c>
      <c r="P53" s="5" t="s">
        <v>1879</v>
      </c>
      <c r="Q53" s="5" t="s">
        <v>1880</v>
      </c>
      <c r="R53" s="30">
        <v>4638521</v>
      </c>
      <c r="S53" s="5" t="s">
        <v>573</v>
      </c>
      <c r="T53" s="5" t="s">
        <v>1881</v>
      </c>
      <c r="U53" s="5" t="s">
        <v>1882</v>
      </c>
      <c r="V53" s="5"/>
      <c r="W53" s="5" t="s">
        <v>1883</v>
      </c>
      <c r="X53" s="13">
        <v>46289</v>
      </c>
      <c r="Y53" s="6" t="s">
        <v>1884</v>
      </c>
      <c r="Z53" s="5" t="s">
        <v>1885</v>
      </c>
      <c r="AA53" s="53">
        <v>3000</v>
      </c>
      <c r="AB53" s="34" t="s">
        <v>1886</v>
      </c>
      <c r="AC53" s="5"/>
      <c r="AD53" s="34" t="s">
        <v>1887</v>
      </c>
      <c r="AE53" s="17"/>
      <c r="AF53" s="17"/>
      <c r="AG53" s="17"/>
      <c r="AH53" s="5"/>
      <c r="AI53" s="5"/>
      <c r="AJ53" s="8"/>
      <c r="AK53" s="8"/>
      <c r="AL53" s="8"/>
      <c r="AM53" s="5"/>
      <c r="AN53" s="5"/>
      <c r="AO53" s="5"/>
    </row>
    <row r="54" spans="1:41" ht="30.75" customHeight="1">
      <c r="A54" s="5">
        <v>53</v>
      </c>
      <c r="B54" s="13">
        <v>46167</v>
      </c>
      <c r="C54" s="13">
        <v>46167</v>
      </c>
      <c r="D54" s="13"/>
      <c r="E54" s="13"/>
      <c r="F54" s="13"/>
      <c r="G54" s="12"/>
      <c r="H54" s="5" t="s">
        <v>1071</v>
      </c>
      <c r="I54" s="6" t="s">
        <v>1072</v>
      </c>
      <c r="J54" s="5" t="s">
        <v>1073</v>
      </c>
      <c r="K54" s="5" t="s">
        <v>1074</v>
      </c>
      <c r="L54" s="5"/>
      <c r="M54" s="5"/>
      <c r="N54" s="5"/>
      <c r="O54" s="5"/>
      <c r="P54" s="5"/>
      <c r="Q54" s="5"/>
      <c r="R54" s="30"/>
      <c r="S54" s="5"/>
      <c r="T54" s="5"/>
      <c r="U54" s="5"/>
      <c r="V54" s="5"/>
      <c r="W54" s="5"/>
      <c r="X54" s="13"/>
      <c r="Y54" s="6"/>
      <c r="Z54" s="5"/>
      <c r="AA54" s="53"/>
      <c r="AB54" s="34"/>
      <c r="AC54" s="5"/>
      <c r="AD54" s="34"/>
      <c r="AE54" s="17"/>
      <c r="AF54" s="17"/>
      <c r="AG54" s="17"/>
      <c r="AH54" s="5"/>
      <c r="AI54" s="5"/>
      <c r="AJ54" s="8"/>
      <c r="AK54" s="8"/>
      <c r="AL54" s="8"/>
      <c r="AM54" s="5"/>
      <c r="AN54" s="5"/>
      <c r="AO54" s="5"/>
    </row>
    <row r="55" spans="1:41" ht="30.75" customHeight="1">
      <c r="A55" s="5">
        <v>54</v>
      </c>
      <c r="B55" s="13">
        <v>46167</v>
      </c>
      <c r="C55" s="13">
        <v>46168</v>
      </c>
      <c r="D55" s="13">
        <v>46176</v>
      </c>
      <c r="E55" s="13"/>
      <c r="F55" s="13">
        <v>46301</v>
      </c>
      <c r="G55" s="12">
        <v>46170.433796296296</v>
      </c>
      <c r="H55" s="5" t="s">
        <v>1102</v>
      </c>
      <c r="I55" s="6" t="s">
        <v>1103</v>
      </c>
      <c r="J55" s="5" t="s">
        <v>1104</v>
      </c>
      <c r="K55" s="5" t="s">
        <v>1105</v>
      </c>
      <c r="L55" s="5" t="s">
        <v>1106</v>
      </c>
      <c r="M55" s="5" t="s">
        <v>1107</v>
      </c>
      <c r="N55" s="5" t="s">
        <v>1108</v>
      </c>
      <c r="O55" s="5">
        <v>3</v>
      </c>
      <c r="P55" s="5" t="s">
        <v>1109</v>
      </c>
      <c r="Q55" s="5" t="s">
        <v>1110</v>
      </c>
      <c r="R55" s="30">
        <v>1130033</v>
      </c>
      <c r="S55" s="5" t="s">
        <v>86</v>
      </c>
      <c r="T55" s="5" t="s">
        <v>276</v>
      </c>
      <c r="U55" s="5" t="s">
        <v>1111</v>
      </c>
      <c r="V55" s="5" t="s">
        <v>1117</v>
      </c>
      <c r="W55" s="5" t="s">
        <v>1112</v>
      </c>
      <c r="X55" s="13">
        <v>46302</v>
      </c>
      <c r="Y55" s="6" t="s">
        <v>1113</v>
      </c>
      <c r="Z55" s="5" t="s">
        <v>578</v>
      </c>
      <c r="AA55" s="53">
        <v>1000</v>
      </c>
      <c r="AB55" s="34" t="s">
        <v>1114</v>
      </c>
      <c r="AC55" s="5" t="s">
        <v>1115</v>
      </c>
      <c r="AD55" s="34" t="s">
        <v>1116</v>
      </c>
      <c r="AE55" s="17"/>
      <c r="AF55" s="17"/>
      <c r="AG55" s="17"/>
      <c r="AH55" s="5"/>
      <c r="AI55" s="5"/>
      <c r="AJ55" s="8"/>
      <c r="AK55" s="8"/>
      <c r="AL55" s="8"/>
      <c r="AM55" s="5"/>
      <c r="AN55" s="5"/>
      <c r="AO55" s="5"/>
    </row>
    <row r="56" spans="1:41" ht="30.75" customHeight="1">
      <c r="A56" s="5">
        <v>55</v>
      </c>
      <c r="B56" s="13">
        <v>46168</v>
      </c>
      <c r="C56" s="13">
        <v>46169</v>
      </c>
      <c r="D56" s="13">
        <v>46181</v>
      </c>
      <c r="E56" s="13"/>
      <c r="F56" s="13">
        <v>46301</v>
      </c>
      <c r="G56" s="12">
        <v>46172.045138888891</v>
      </c>
      <c r="H56" s="5" t="s">
        <v>672</v>
      </c>
      <c r="I56" s="6" t="s">
        <v>1185</v>
      </c>
      <c r="J56" s="5" t="s">
        <v>1186</v>
      </c>
      <c r="K56" s="5" t="s">
        <v>1187</v>
      </c>
      <c r="L56" s="5" t="s">
        <v>1188</v>
      </c>
      <c r="M56" s="5" t="s">
        <v>1189</v>
      </c>
      <c r="N56" s="5" t="s">
        <v>1190</v>
      </c>
      <c r="O56" s="5">
        <v>3</v>
      </c>
      <c r="P56" s="5" t="s">
        <v>1191</v>
      </c>
      <c r="Q56" s="5" t="s">
        <v>1192</v>
      </c>
      <c r="R56" s="30">
        <v>2520880</v>
      </c>
      <c r="S56" s="5" t="s">
        <v>337</v>
      </c>
      <c r="T56" s="5" t="s">
        <v>405</v>
      </c>
      <c r="U56" s="5" t="s">
        <v>1198</v>
      </c>
      <c r="V56" s="5" t="s">
        <v>1197</v>
      </c>
      <c r="W56" s="5" t="s">
        <v>1192</v>
      </c>
      <c r="X56" s="13">
        <v>46304</v>
      </c>
      <c r="Y56" s="6" t="s">
        <v>1193</v>
      </c>
      <c r="Z56" s="5" t="s">
        <v>782</v>
      </c>
      <c r="AA56" s="53">
        <v>18000</v>
      </c>
      <c r="AB56" s="34" t="s">
        <v>1194</v>
      </c>
      <c r="AC56" s="5" t="s">
        <v>1195</v>
      </c>
      <c r="AD56" s="34" t="s">
        <v>1196</v>
      </c>
      <c r="AE56" s="17"/>
      <c r="AF56" s="17"/>
      <c r="AG56" s="17"/>
      <c r="AH56" s="5"/>
      <c r="AI56" s="5"/>
      <c r="AJ56" s="8"/>
      <c r="AK56" s="8"/>
      <c r="AL56" s="8"/>
      <c r="AM56" s="5"/>
      <c r="AN56" s="5"/>
      <c r="AO56" s="5"/>
    </row>
    <row r="57" spans="1:41" ht="30.75" customHeight="1">
      <c r="A57" s="5">
        <v>56</v>
      </c>
      <c r="B57" s="13">
        <v>46169</v>
      </c>
      <c r="C57" s="13">
        <v>46169</v>
      </c>
      <c r="D57" s="13">
        <v>46176</v>
      </c>
      <c r="E57" s="13"/>
      <c r="F57" s="13">
        <v>46282</v>
      </c>
      <c r="G57" s="12">
        <v>46170.656909722224</v>
      </c>
      <c r="H57" s="5" t="s">
        <v>1132</v>
      </c>
      <c r="I57" s="6" t="s">
        <v>1133</v>
      </c>
      <c r="J57" s="5" t="s">
        <v>1134</v>
      </c>
      <c r="K57" s="5" t="s">
        <v>1135</v>
      </c>
      <c r="L57" s="5" t="s">
        <v>1136</v>
      </c>
      <c r="M57" s="5" t="s">
        <v>1137</v>
      </c>
      <c r="N57" s="5" t="s">
        <v>253</v>
      </c>
      <c r="O57" s="5">
        <v>1</v>
      </c>
      <c r="P57" s="5" t="s">
        <v>1138</v>
      </c>
      <c r="Q57" s="5" t="s">
        <v>1139</v>
      </c>
      <c r="R57" s="30">
        <v>2218686</v>
      </c>
      <c r="S57" s="5" t="s">
        <v>337</v>
      </c>
      <c r="T57" s="5" t="s">
        <v>1144</v>
      </c>
      <c r="U57" s="5" t="s">
        <v>1145</v>
      </c>
      <c r="V57" s="5"/>
      <c r="W57" s="5" t="s">
        <v>1139</v>
      </c>
      <c r="X57" s="13">
        <v>46289</v>
      </c>
      <c r="Y57" s="6" t="s">
        <v>1140</v>
      </c>
      <c r="Z57" s="5" t="s">
        <v>782</v>
      </c>
      <c r="AA57" s="53">
        <v>17000</v>
      </c>
      <c r="AB57" s="34" t="s">
        <v>1141</v>
      </c>
      <c r="AC57" s="5" t="s">
        <v>1142</v>
      </c>
      <c r="AD57" s="34" t="s">
        <v>1143</v>
      </c>
      <c r="AE57" s="17"/>
      <c r="AF57" s="17"/>
      <c r="AG57" s="17"/>
      <c r="AH57" s="5"/>
      <c r="AI57" s="5"/>
      <c r="AJ57" s="8"/>
      <c r="AK57" s="8"/>
      <c r="AL57" s="8"/>
      <c r="AM57" s="5"/>
      <c r="AN57" s="5"/>
      <c r="AO57" s="5"/>
    </row>
    <row r="58" spans="1:41" ht="30.75" customHeight="1">
      <c r="A58" s="5">
        <v>57</v>
      </c>
      <c r="B58" s="13">
        <v>46169</v>
      </c>
      <c r="C58" s="13">
        <v>46170</v>
      </c>
      <c r="D58" s="13">
        <v>46176</v>
      </c>
      <c r="E58" s="13"/>
      <c r="F58" s="13">
        <v>46315</v>
      </c>
      <c r="G58" s="12">
        <v>46170.983495370368</v>
      </c>
      <c r="H58" s="5" t="s">
        <v>1146</v>
      </c>
      <c r="I58" s="6" t="s">
        <v>1147</v>
      </c>
      <c r="J58" s="5" t="s">
        <v>214</v>
      </c>
      <c r="K58" s="5" t="s">
        <v>1148</v>
      </c>
      <c r="L58" s="5" t="s">
        <v>216</v>
      </c>
      <c r="M58" s="5" t="s">
        <v>1149</v>
      </c>
      <c r="N58" s="5" t="s">
        <v>1150</v>
      </c>
      <c r="O58" s="5">
        <v>2</v>
      </c>
      <c r="P58" s="5" t="s">
        <v>1151</v>
      </c>
      <c r="Q58" s="5" t="s">
        <v>1152</v>
      </c>
      <c r="R58" s="30">
        <v>4618534</v>
      </c>
      <c r="S58" s="5" t="s">
        <v>573</v>
      </c>
      <c r="T58" s="5" t="s">
        <v>1153</v>
      </c>
      <c r="U58" s="5" t="s">
        <v>1154</v>
      </c>
      <c r="V58" s="5"/>
      <c r="W58" s="5" t="s">
        <v>1155</v>
      </c>
      <c r="X58" s="13">
        <v>46317</v>
      </c>
      <c r="Y58" s="6" t="s">
        <v>1156</v>
      </c>
      <c r="Z58" s="5" t="s">
        <v>1157</v>
      </c>
      <c r="AA58" s="53">
        <v>5000</v>
      </c>
      <c r="AB58" s="34" t="s">
        <v>1158</v>
      </c>
      <c r="AC58" s="5" t="s">
        <v>1159</v>
      </c>
      <c r="AD58" s="34" t="s">
        <v>1160</v>
      </c>
      <c r="AE58" s="17"/>
      <c r="AF58" s="17"/>
      <c r="AG58" s="17"/>
      <c r="AH58" s="5"/>
      <c r="AI58" s="5"/>
      <c r="AJ58" s="8"/>
      <c r="AK58" s="8"/>
      <c r="AL58" s="8"/>
      <c r="AM58" s="5"/>
      <c r="AN58" s="5"/>
      <c r="AO58" s="5"/>
    </row>
    <row r="59" spans="1:41" ht="30.75" customHeight="1">
      <c r="A59" s="5">
        <v>58</v>
      </c>
      <c r="B59" s="13">
        <v>46169</v>
      </c>
      <c r="C59" s="13">
        <v>46170</v>
      </c>
      <c r="D59" s="13">
        <v>46176</v>
      </c>
      <c r="E59" s="13"/>
      <c r="F59" s="13">
        <v>46296</v>
      </c>
      <c r="G59" s="12">
        <v>46170.595833333333</v>
      </c>
      <c r="H59" s="5" t="s">
        <v>1119</v>
      </c>
      <c r="I59" s="6"/>
      <c r="J59" s="5" t="s">
        <v>1120</v>
      </c>
      <c r="K59" s="5" t="s">
        <v>1121</v>
      </c>
      <c r="L59" s="5" t="s">
        <v>1122</v>
      </c>
      <c r="M59" s="5" t="s">
        <v>199</v>
      </c>
      <c r="N59" s="5" t="s">
        <v>1123</v>
      </c>
      <c r="O59" s="5">
        <v>2</v>
      </c>
      <c r="P59" s="5" t="s">
        <v>1124</v>
      </c>
      <c r="Q59" s="5" t="s">
        <v>1125</v>
      </c>
      <c r="R59" s="30">
        <v>5778505</v>
      </c>
      <c r="S59" s="5" t="s">
        <v>172</v>
      </c>
      <c r="T59" s="5" t="s">
        <v>1126</v>
      </c>
      <c r="U59" s="5" t="s">
        <v>1131</v>
      </c>
      <c r="V59" s="5"/>
      <c r="W59" s="5" t="s">
        <v>1127</v>
      </c>
      <c r="X59" s="13">
        <v>46238</v>
      </c>
      <c r="Y59" s="6" t="s">
        <v>1128</v>
      </c>
      <c r="Z59" s="5" t="s">
        <v>545</v>
      </c>
      <c r="AA59" s="53">
        <v>5000</v>
      </c>
      <c r="AB59" s="34" t="s">
        <v>1129</v>
      </c>
      <c r="AC59" s="5"/>
      <c r="AD59" s="34" t="s">
        <v>1130</v>
      </c>
      <c r="AE59" s="17"/>
      <c r="AF59" s="17"/>
      <c r="AG59" s="17"/>
      <c r="AH59" s="5"/>
      <c r="AI59" s="5"/>
      <c r="AJ59" s="8"/>
      <c r="AK59" s="8"/>
      <c r="AL59" s="8"/>
      <c r="AM59" s="5"/>
      <c r="AN59" s="5"/>
      <c r="AO59" s="5"/>
    </row>
    <row r="60" spans="1:41" ht="30.75" customHeight="1">
      <c r="A60" s="5">
        <v>59</v>
      </c>
      <c r="B60" s="13">
        <v>46169</v>
      </c>
      <c r="C60" s="13">
        <v>46170</v>
      </c>
      <c r="D60" s="13">
        <v>46181</v>
      </c>
      <c r="E60" s="13"/>
      <c r="F60" s="13">
        <v>46294</v>
      </c>
      <c r="G60" s="12">
        <v>46172.761354166665</v>
      </c>
      <c r="H60" s="5" t="s">
        <v>1199</v>
      </c>
      <c r="I60" s="6" t="s">
        <v>1200</v>
      </c>
      <c r="J60" s="5" t="s">
        <v>1201</v>
      </c>
      <c r="K60" s="5" t="s">
        <v>1202</v>
      </c>
      <c r="L60" s="5" t="s">
        <v>1203</v>
      </c>
      <c r="M60" s="5" t="s">
        <v>815</v>
      </c>
      <c r="N60" s="5" t="s">
        <v>1204</v>
      </c>
      <c r="O60" s="5">
        <v>1</v>
      </c>
      <c r="P60" s="5" t="s">
        <v>1205</v>
      </c>
      <c r="Q60" s="5" t="s">
        <v>1206</v>
      </c>
      <c r="R60" s="30" t="s">
        <v>1207</v>
      </c>
      <c r="S60" s="5" t="s">
        <v>86</v>
      </c>
      <c r="T60" s="5" t="s">
        <v>745</v>
      </c>
      <c r="U60" s="5" t="s">
        <v>1213</v>
      </c>
      <c r="V60" s="5" t="s">
        <v>1423</v>
      </c>
      <c r="W60" s="5" t="s">
        <v>1208</v>
      </c>
      <c r="X60" s="13">
        <v>46297</v>
      </c>
      <c r="Y60" s="6" t="s">
        <v>1209</v>
      </c>
      <c r="Z60" s="5" t="s">
        <v>128</v>
      </c>
      <c r="AA60" s="53">
        <v>50000</v>
      </c>
      <c r="AB60" s="34" t="s">
        <v>1210</v>
      </c>
      <c r="AC60" s="5" t="s">
        <v>1211</v>
      </c>
      <c r="AD60" s="34" t="s">
        <v>1212</v>
      </c>
      <c r="AE60" s="17"/>
      <c r="AF60" s="17"/>
      <c r="AG60" s="17"/>
      <c r="AH60" s="5"/>
      <c r="AI60" s="5"/>
      <c r="AJ60" s="8"/>
      <c r="AK60" s="8"/>
      <c r="AL60" s="8"/>
      <c r="AM60" s="5"/>
      <c r="AN60" s="5"/>
      <c r="AO60" s="5"/>
    </row>
    <row r="61" spans="1:41" ht="30.75" customHeight="1">
      <c r="A61" s="5">
        <v>60</v>
      </c>
      <c r="B61" s="13">
        <v>46169</v>
      </c>
      <c r="C61" s="13">
        <v>46170</v>
      </c>
      <c r="D61" s="13">
        <v>46185</v>
      </c>
      <c r="E61" s="13"/>
      <c r="F61" s="13">
        <v>46322</v>
      </c>
      <c r="G61" s="12">
        <v>46177.662349537037</v>
      </c>
      <c r="H61" s="5" t="s">
        <v>1281</v>
      </c>
      <c r="I61" s="6" t="s">
        <v>1282</v>
      </c>
      <c r="J61" s="5" t="s">
        <v>1283</v>
      </c>
      <c r="K61" s="5" t="s">
        <v>1284</v>
      </c>
      <c r="L61" s="5" t="s">
        <v>1285</v>
      </c>
      <c r="M61" s="5" t="s">
        <v>1286</v>
      </c>
      <c r="N61" s="5" t="s">
        <v>1287</v>
      </c>
      <c r="O61" s="5">
        <v>2</v>
      </c>
      <c r="P61" s="5" t="s">
        <v>1288</v>
      </c>
      <c r="Q61" s="5" t="s">
        <v>1289</v>
      </c>
      <c r="R61" s="30">
        <v>7000005</v>
      </c>
      <c r="S61" s="5" t="s">
        <v>1290</v>
      </c>
      <c r="T61" s="5" t="s">
        <v>1291</v>
      </c>
      <c r="U61" s="5" t="s">
        <v>1292</v>
      </c>
      <c r="V61" s="5" t="s">
        <v>1293</v>
      </c>
      <c r="W61" s="5" t="s">
        <v>1289</v>
      </c>
      <c r="X61" s="13">
        <v>46325</v>
      </c>
      <c r="Y61" s="6" t="s">
        <v>1294</v>
      </c>
      <c r="Z61" s="5" t="s">
        <v>1051</v>
      </c>
      <c r="AA61" s="53">
        <v>5000</v>
      </c>
      <c r="AB61" s="34" t="s">
        <v>1295</v>
      </c>
      <c r="AC61" s="5"/>
      <c r="AD61" s="34" t="s">
        <v>1296</v>
      </c>
      <c r="AE61" s="17"/>
      <c r="AF61" s="17"/>
      <c r="AG61" s="17"/>
      <c r="AH61" s="5"/>
      <c r="AI61" s="5"/>
      <c r="AJ61" s="8"/>
      <c r="AK61" s="8"/>
      <c r="AL61" s="8"/>
      <c r="AM61" s="5"/>
      <c r="AN61" s="5"/>
      <c r="AO61" s="5"/>
    </row>
    <row r="62" spans="1:41" ht="30.75" customHeight="1">
      <c r="A62" s="5">
        <v>61</v>
      </c>
      <c r="B62" s="13">
        <v>46170</v>
      </c>
      <c r="C62" s="13">
        <v>46171</v>
      </c>
      <c r="D62" s="83" t="s">
        <v>2214</v>
      </c>
      <c r="E62" s="13"/>
      <c r="F62" s="13"/>
      <c r="G62" s="12">
        <v>46202.553124999999</v>
      </c>
      <c r="H62" s="5" t="s">
        <v>2281</v>
      </c>
      <c r="I62" s="6" t="s">
        <v>2282</v>
      </c>
      <c r="J62" s="5" t="s">
        <v>2283</v>
      </c>
      <c r="K62" s="5" t="s">
        <v>2284</v>
      </c>
      <c r="L62" s="5" t="s">
        <v>2285</v>
      </c>
      <c r="M62" s="5" t="s">
        <v>1060</v>
      </c>
      <c r="N62" s="5" t="s">
        <v>994</v>
      </c>
      <c r="O62" s="5">
        <v>2</v>
      </c>
      <c r="P62" s="5" t="s">
        <v>2286</v>
      </c>
      <c r="Q62" s="5" t="s">
        <v>2287</v>
      </c>
      <c r="R62" s="30">
        <v>4670802</v>
      </c>
      <c r="S62" s="5" t="s">
        <v>573</v>
      </c>
      <c r="T62" s="5" t="s">
        <v>574</v>
      </c>
      <c r="U62" s="5" t="s">
        <v>2288</v>
      </c>
      <c r="V62" s="5" t="s">
        <v>2293</v>
      </c>
      <c r="W62" s="5" t="s">
        <v>2289</v>
      </c>
      <c r="X62" s="13">
        <v>46217</v>
      </c>
      <c r="Y62" s="6" t="s">
        <v>2290</v>
      </c>
      <c r="Z62" s="5" t="s">
        <v>514</v>
      </c>
      <c r="AA62" s="53">
        <v>8000</v>
      </c>
      <c r="AB62" s="34" t="s">
        <v>2291</v>
      </c>
      <c r="AC62" s="5"/>
      <c r="AD62" s="34" t="s">
        <v>2292</v>
      </c>
      <c r="AE62" s="17"/>
      <c r="AF62" s="17"/>
      <c r="AG62" s="17"/>
      <c r="AH62" s="5"/>
      <c r="AI62" s="5"/>
      <c r="AJ62" s="8"/>
      <c r="AK62" s="8"/>
      <c r="AL62" s="8"/>
      <c r="AM62" s="5"/>
      <c r="AN62" s="5"/>
      <c r="AO62" s="5"/>
    </row>
    <row r="63" spans="1:41" ht="30.75" customHeight="1">
      <c r="A63" s="5">
        <v>62</v>
      </c>
      <c r="B63" s="13">
        <v>46170</v>
      </c>
      <c r="C63" s="13">
        <v>46171</v>
      </c>
      <c r="D63" s="13">
        <v>46185</v>
      </c>
      <c r="E63" s="13"/>
      <c r="F63" s="13">
        <v>46322</v>
      </c>
      <c r="G63" s="12">
        <v>46177.703194444446</v>
      </c>
      <c r="H63" s="5" t="s">
        <v>1297</v>
      </c>
      <c r="I63" s="6" t="s">
        <v>268</v>
      </c>
      <c r="J63" s="5" t="s">
        <v>1298</v>
      </c>
      <c r="K63" s="5" t="s">
        <v>1299</v>
      </c>
      <c r="L63" s="5" t="s">
        <v>1300</v>
      </c>
      <c r="M63" s="5" t="s">
        <v>1301</v>
      </c>
      <c r="N63" s="5" t="s">
        <v>1302</v>
      </c>
      <c r="O63" s="5">
        <v>2</v>
      </c>
      <c r="P63" s="5" t="s">
        <v>1303</v>
      </c>
      <c r="Q63" s="5" t="s">
        <v>1304</v>
      </c>
      <c r="R63" s="30">
        <v>1130033</v>
      </c>
      <c r="S63" s="5" t="s">
        <v>86</v>
      </c>
      <c r="T63" s="5" t="s">
        <v>276</v>
      </c>
      <c r="U63" s="5" t="s">
        <v>1305</v>
      </c>
      <c r="V63" s="5" t="s">
        <v>1306</v>
      </c>
      <c r="W63" s="5" t="s">
        <v>1304</v>
      </c>
      <c r="X63" s="13">
        <v>46325</v>
      </c>
      <c r="Y63" s="6" t="s">
        <v>1307</v>
      </c>
      <c r="Z63" s="5" t="s">
        <v>545</v>
      </c>
      <c r="AA63" s="53">
        <v>3000</v>
      </c>
      <c r="AB63" s="34" t="s">
        <v>1308</v>
      </c>
      <c r="AC63" s="5" t="s">
        <v>1309</v>
      </c>
      <c r="AD63" s="34" t="s">
        <v>1310</v>
      </c>
      <c r="AE63" s="17"/>
      <c r="AF63" s="17"/>
      <c r="AG63" s="17"/>
      <c r="AH63" s="5"/>
      <c r="AI63" s="5"/>
      <c r="AJ63" s="8"/>
      <c r="AK63" s="8"/>
      <c r="AL63" s="8"/>
      <c r="AM63" s="5"/>
      <c r="AN63" s="5"/>
      <c r="AO63" s="5"/>
    </row>
    <row r="64" spans="1:41" ht="30.75" customHeight="1">
      <c r="A64" s="5">
        <v>63</v>
      </c>
      <c r="B64" s="13">
        <v>46171</v>
      </c>
      <c r="C64" s="13">
        <v>46174</v>
      </c>
      <c r="D64" s="13">
        <v>46185</v>
      </c>
      <c r="E64" s="13"/>
      <c r="F64" s="13">
        <v>46301</v>
      </c>
      <c r="G64" s="12">
        <v>46178.771087962959</v>
      </c>
      <c r="H64" s="5" t="s">
        <v>1366</v>
      </c>
      <c r="I64" s="6" t="s">
        <v>1367</v>
      </c>
      <c r="J64" s="5" t="s">
        <v>1368</v>
      </c>
      <c r="K64" s="5" t="s">
        <v>1369</v>
      </c>
      <c r="L64" s="5" t="s">
        <v>1370</v>
      </c>
      <c r="M64" s="5" t="s">
        <v>1371</v>
      </c>
      <c r="N64" s="5" t="s">
        <v>253</v>
      </c>
      <c r="O64" s="5">
        <v>1</v>
      </c>
      <c r="P64" s="5" t="s">
        <v>1372</v>
      </c>
      <c r="Q64" s="5" t="s">
        <v>1373</v>
      </c>
      <c r="R64" s="30" t="s">
        <v>1374</v>
      </c>
      <c r="S64" s="5" t="s">
        <v>573</v>
      </c>
      <c r="T64" s="5" t="s">
        <v>1375</v>
      </c>
      <c r="U64" s="5" t="s">
        <v>1376</v>
      </c>
      <c r="V64" s="5" t="s">
        <v>1664</v>
      </c>
      <c r="W64" s="5" t="s">
        <v>1373</v>
      </c>
      <c r="X64" s="13">
        <v>46302</v>
      </c>
      <c r="Y64" s="6" t="s">
        <v>1377</v>
      </c>
      <c r="Z64" s="5" t="s">
        <v>545</v>
      </c>
      <c r="AA64" s="53">
        <v>9000</v>
      </c>
      <c r="AB64" s="34" t="s">
        <v>1378</v>
      </c>
      <c r="AC64" s="5" t="s">
        <v>1379</v>
      </c>
      <c r="AD64" s="34" t="s">
        <v>1380</v>
      </c>
      <c r="AE64" s="17"/>
      <c r="AF64" s="17"/>
      <c r="AG64" s="17"/>
      <c r="AH64" s="5"/>
      <c r="AI64" s="5"/>
      <c r="AJ64" s="8"/>
      <c r="AK64" s="8"/>
      <c r="AL64" s="8"/>
      <c r="AM64" s="5"/>
      <c r="AN64" s="5"/>
      <c r="AO64" s="5"/>
    </row>
    <row r="65" spans="1:41" ht="30.75" customHeight="1">
      <c r="A65" s="5">
        <v>64</v>
      </c>
      <c r="B65" s="13">
        <v>46171</v>
      </c>
      <c r="C65" s="13">
        <v>46174</v>
      </c>
      <c r="D65" s="13">
        <v>46185</v>
      </c>
      <c r="E65" s="13"/>
      <c r="F65" s="13">
        <v>46294</v>
      </c>
      <c r="G65" s="12">
        <v>46178.503101851849</v>
      </c>
      <c r="H65" s="5" t="s">
        <v>1327</v>
      </c>
      <c r="I65" s="6"/>
      <c r="J65" s="5" t="s">
        <v>1328</v>
      </c>
      <c r="K65" s="5" t="s">
        <v>1329</v>
      </c>
      <c r="L65" s="5" t="s">
        <v>1330</v>
      </c>
      <c r="M65" s="5" t="s">
        <v>1331</v>
      </c>
      <c r="N65" s="5" t="s">
        <v>1332</v>
      </c>
      <c r="O65" s="5">
        <v>2</v>
      </c>
      <c r="P65" s="5" t="s">
        <v>1333</v>
      </c>
      <c r="Q65" s="5" t="s">
        <v>1334</v>
      </c>
      <c r="R65" s="30">
        <v>4701193</v>
      </c>
      <c r="S65" s="5" t="s">
        <v>573</v>
      </c>
      <c r="T65" s="5" t="s">
        <v>1335</v>
      </c>
      <c r="U65" s="5" t="s">
        <v>1517</v>
      </c>
      <c r="V65" s="5"/>
      <c r="W65" s="5" t="s">
        <v>1336</v>
      </c>
      <c r="X65" s="13">
        <v>46296</v>
      </c>
      <c r="Y65" s="6" t="s">
        <v>1337</v>
      </c>
      <c r="Z65" s="5" t="s">
        <v>699</v>
      </c>
      <c r="AA65" s="53">
        <v>7000</v>
      </c>
      <c r="AB65" s="34" t="s">
        <v>1338</v>
      </c>
      <c r="AC65" s="5" t="s">
        <v>1339</v>
      </c>
      <c r="AD65" s="34" t="s">
        <v>1340</v>
      </c>
      <c r="AE65" s="17"/>
      <c r="AF65" s="17"/>
      <c r="AG65" s="17"/>
      <c r="AH65" s="5"/>
      <c r="AI65" s="5"/>
      <c r="AJ65" s="8"/>
      <c r="AK65" s="8"/>
      <c r="AL65" s="8"/>
      <c r="AM65" s="5"/>
      <c r="AN65" s="5"/>
      <c r="AO65" s="5"/>
    </row>
    <row r="66" spans="1:41" ht="30.75" customHeight="1">
      <c r="A66" s="5">
        <v>65</v>
      </c>
      <c r="B66" s="13">
        <v>46171</v>
      </c>
      <c r="C66" s="13">
        <v>46174</v>
      </c>
      <c r="D66" s="13">
        <v>46185</v>
      </c>
      <c r="E66" s="13"/>
      <c r="F66" s="13">
        <v>46294</v>
      </c>
      <c r="G66" s="12">
        <v>46177.621076388888</v>
      </c>
      <c r="H66" s="5" t="s">
        <v>672</v>
      </c>
      <c r="I66" s="6" t="s">
        <v>1254</v>
      </c>
      <c r="J66" s="5" t="s">
        <v>1255</v>
      </c>
      <c r="K66" s="5" t="s">
        <v>1256</v>
      </c>
      <c r="L66" s="5" t="s">
        <v>1257</v>
      </c>
      <c r="M66" s="5" t="s">
        <v>1258</v>
      </c>
      <c r="N66" s="5" t="s">
        <v>185</v>
      </c>
      <c r="O66" s="5">
        <v>2</v>
      </c>
      <c r="P66" s="5" t="s">
        <v>1259</v>
      </c>
      <c r="Q66" s="5" t="s">
        <v>1260</v>
      </c>
      <c r="R66" s="30">
        <v>1578570</v>
      </c>
      <c r="S66" s="5" t="s">
        <v>86</v>
      </c>
      <c r="T66" s="5" t="s">
        <v>1242</v>
      </c>
      <c r="U66" s="5" t="s">
        <v>1261</v>
      </c>
      <c r="V66" s="5"/>
      <c r="W66" s="5" t="s">
        <v>1262</v>
      </c>
      <c r="X66" s="13">
        <v>46297</v>
      </c>
      <c r="Y66" s="6" t="s">
        <v>1263</v>
      </c>
      <c r="Z66" s="5" t="s">
        <v>861</v>
      </c>
      <c r="AA66" s="53">
        <v>6700</v>
      </c>
      <c r="AB66" s="34" t="s">
        <v>1264</v>
      </c>
      <c r="AC66" s="5"/>
      <c r="AD66" s="34" t="s">
        <v>1265</v>
      </c>
      <c r="AE66" s="17"/>
      <c r="AF66" s="17"/>
      <c r="AG66" s="17"/>
      <c r="AH66" s="5"/>
      <c r="AI66" s="5"/>
      <c r="AJ66" s="8"/>
      <c r="AK66" s="8"/>
      <c r="AL66" s="8"/>
      <c r="AM66" s="5"/>
      <c r="AN66" s="5"/>
      <c r="AO66" s="5"/>
    </row>
    <row r="67" spans="1:41" ht="30.75" customHeight="1">
      <c r="A67" s="5">
        <v>66</v>
      </c>
      <c r="B67" s="13">
        <v>46171</v>
      </c>
      <c r="C67" s="13">
        <v>46174</v>
      </c>
      <c r="D67" s="13">
        <v>46189</v>
      </c>
      <c r="E67" s="13"/>
      <c r="F67" s="13">
        <v>46293</v>
      </c>
      <c r="G67" s="12">
        <v>46182.520532407405</v>
      </c>
      <c r="H67" s="5" t="s">
        <v>1474</v>
      </c>
      <c r="I67" s="6" t="s">
        <v>1475</v>
      </c>
      <c r="J67" s="5" t="s">
        <v>1476</v>
      </c>
      <c r="K67" s="5" t="s">
        <v>1477</v>
      </c>
      <c r="L67" s="5" t="s">
        <v>1478</v>
      </c>
      <c r="M67" s="5" t="s">
        <v>1479</v>
      </c>
      <c r="N67" s="5" t="s">
        <v>120</v>
      </c>
      <c r="O67" s="5">
        <v>1</v>
      </c>
      <c r="P67" s="5" t="s">
        <v>1480</v>
      </c>
      <c r="Q67" s="5" t="s">
        <v>1481</v>
      </c>
      <c r="R67" s="30">
        <v>3438511</v>
      </c>
      <c r="S67" s="5" t="s">
        <v>100</v>
      </c>
      <c r="T67" s="5" t="s">
        <v>1482</v>
      </c>
      <c r="U67" s="5" t="s">
        <v>1518</v>
      </c>
      <c r="V67" s="5"/>
      <c r="W67" s="5" t="s">
        <v>1483</v>
      </c>
      <c r="X67" s="13">
        <v>46296</v>
      </c>
      <c r="Y67" s="6" t="s">
        <v>1484</v>
      </c>
      <c r="Z67" s="5" t="s">
        <v>128</v>
      </c>
      <c r="AA67" s="53" t="s">
        <v>1485</v>
      </c>
      <c r="AB67" s="34" t="s">
        <v>1486</v>
      </c>
      <c r="AC67" s="5" t="s">
        <v>1487</v>
      </c>
      <c r="AD67" s="34" t="s">
        <v>1488</v>
      </c>
      <c r="AE67" s="17"/>
      <c r="AF67" s="17"/>
      <c r="AG67" s="17"/>
      <c r="AH67" s="5"/>
      <c r="AI67" s="5"/>
      <c r="AJ67" s="8"/>
      <c r="AK67" s="8"/>
      <c r="AL67" s="8"/>
      <c r="AM67" s="5"/>
      <c r="AN67" s="5"/>
      <c r="AO67" s="5"/>
    </row>
    <row r="68" spans="1:41" ht="30.75" customHeight="1">
      <c r="A68" s="5">
        <v>67</v>
      </c>
      <c r="B68" s="13">
        <v>46173</v>
      </c>
      <c r="C68" s="13">
        <v>46174</v>
      </c>
      <c r="D68" s="13">
        <v>46185</v>
      </c>
      <c r="E68" s="13"/>
      <c r="F68" s="13">
        <v>46310</v>
      </c>
      <c r="G68" s="12">
        <v>46178.162280092591</v>
      </c>
      <c r="H68" s="5" t="s">
        <v>1311</v>
      </c>
      <c r="I68" s="6" t="s">
        <v>1312</v>
      </c>
      <c r="J68" s="5" t="s">
        <v>1313</v>
      </c>
      <c r="K68" s="5" t="s">
        <v>1314</v>
      </c>
      <c r="L68" s="5" t="s">
        <v>1315</v>
      </c>
      <c r="M68" s="5" t="s">
        <v>1316</v>
      </c>
      <c r="N68" s="5" t="s">
        <v>1317</v>
      </c>
      <c r="O68" s="5">
        <v>1</v>
      </c>
      <c r="P68" s="5" t="s">
        <v>1318</v>
      </c>
      <c r="Q68" s="5" t="s">
        <v>1319</v>
      </c>
      <c r="R68" s="30">
        <v>1678585</v>
      </c>
      <c r="S68" s="5" t="s">
        <v>86</v>
      </c>
      <c r="T68" s="5" t="s">
        <v>1320</v>
      </c>
      <c r="U68" s="5" t="s">
        <v>1321</v>
      </c>
      <c r="V68" s="5"/>
      <c r="W68" s="5" t="s">
        <v>1322</v>
      </c>
      <c r="X68" s="13">
        <v>46314</v>
      </c>
      <c r="Y68" s="6" t="s">
        <v>1323</v>
      </c>
      <c r="Z68" s="5" t="s">
        <v>1324</v>
      </c>
      <c r="AA68" s="53">
        <v>10000</v>
      </c>
      <c r="AB68" s="34" t="s">
        <v>1325</v>
      </c>
      <c r="AC68" s="5"/>
      <c r="AD68" s="34" t="s">
        <v>1326</v>
      </c>
      <c r="AE68" s="17"/>
      <c r="AF68" s="17"/>
      <c r="AG68" s="17"/>
      <c r="AH68" s="5"/>
      <c r="AI68" s="5"/>
      <c r="AJ68" s="8"/>
      <c r="AK68" s="8"/>
      <c r="AL68" s="8"/>
      <c r="AM68" s="5"/>
      <c r="AN68" s="5"/>
      <c r="AO68" s="5"/>
    </row>
    <row r="69" spans="1:41" ht="30.75" customHeight="1">
      <c r="A69" s="5">
        <v>68</v>
      </c>
      <c r="B69" s="13">
        <v>46174</v>
      </c>
      <c r="C69" s="13">
        <v>46174</v>
      </c>
      <c r="D69" s="13">
        <v>46181</v>
      </c>
      <c r="E69" s="13"/>
      <c r="F69" s="13">
        <v>46261</v>
      </c>
      <c r="G69" s="12">
        <v>46174.752546296295</v>
      </c>
      <c r="H69" s="6" t="s">
        <v>1218</v>
      </c>
      <c r="I69" s="6" t="s">
        <v>1219</v>
      </c>
      <c r="J69" s="5" t="s">
        <v>1220</v>
      </c>
      <c r="K69" s="5" t="s">
        <v>1221</v>
      </c>
      <c r="L69" s="5" t="s">
        <v>1222</v>
      </c>
      <c r="M69" s="5" t="s">
        <v>1223</v>
      </c>
      <c r="N69" s="5" t="s">
        <v>1224</v>
      </c>
      <c r="O69" s="5" t="s">
        <v>1225</v>
      </c>
      <c r="P69" s="5" t="s">
        <v>1226</v>
      </c>
      <c r="Q69" s="5" t="s">
        <v>1227</v>
      </c>
      <c r="R69" s="30">
        <v>9500911</v>
      </c>
      <c r="S69" s="5" t="s">
        <v>353</v>
      </c>
      <c r="T69" s="5" t="s">
        <v>354</v>
      </c>
      <c r="U69" s="5" t="s">
        <v>1228</v>
      </c>
      <c r="V69" s="5"/>
      <c r="W69" s="5" t="s">
        <v>1229</v>
      </c>
      <c r="X69" s="13">
        <v>46266</v>
      </c>
      <c r="Y69" s="6" t="s">
        <v>1230</v>
      </c>
      <c r="Z69" s="5" t="s">
        <v>1231</v>
      </c>
      <c r="AA69" s="53">
        <v>600</v>
      </c>
      <c r="AB69" s="34" t="s">
        <v>1232</v>
      </c>
      <c r="AC69" s="5"/>
      <c r="AD69" s="34" t="s">
        <v>1233</v>
      </c>
      <c r="AE69" s="17"/>
      <c r="AF69" s="17"/>
      <c r="AG69" s="17"/>
      <c r="AH69" s="5"/>
      <c r="AI69" s="5"/>
      <c r="AJ69" s="8"/>
      <c r="AK69" s="8"/>
      <c r="AL69" s="8"/>
      <c r="AM69" s="5"/>
      <c r="AN69" s="5"/>
      <c r="AO69" s="5"/>
    </row>
    <row r="70" spans="1:41" ht="30.75" customHeight="1">
      <c r="A70" s="5">
        <v>69</v>
      </c>
      <c r="B70" s="13">
        <v>46174</v>
      </c>
      <c r="C70" s="13">
        <v>46175</v>
      </c>
      <c r="D70" s="13">
        <v>46185</v>
      </c>
      <c r="E70" s="13"/>
      <c r="F70" s="13">
        <v>46310</v>
      </c>
      <c r="G70" s="12">
        <v>46178.775833333333</v>
      </c>
      <c r="H70" s="5" t="s">
        <v>1395</v>
      </c>
      <c r="I70" s="6" t="s">
        <v>1396</v>
      </c>
      <c r="J70" s="5" t="s">
        <v>1397</v>
      </c>
      <c r="K70" s="5" t="s">
        <v>1398</v>
      </c>
      <c r="L70" s="5" t="s">
        <v>1399</v>
      </c>
      <c r="M70" s="5" t="s">
        <v>1400</v>
      </c>
      <c r="N70" s="5" t="s">
        <v>1401</v>
      </c>
      <c r="O70" s="5">
        <v>1</v>
      </c>
      <c r="P70" s="5" t="s">
        <v>1402</v>
      </c>
      <c r="Q70" s="5" t="s">
        <v>1403</v>
      </c>
      <c r="R70" s="30" t="s">
        <v>1404</v>
      </c>
      <c r="S70" s="5" t="s">
        <v>86</v>
      </c>
      <c r="T70" s="5" t="s">
        <v>1405</v>
      </c>
      <c r="U70" s="5" t="s">
        <v>1406</v>
      </c>
      <c r="V70" s="5" t="s">
        <v>1424</v>
      </c>
      <c r="W70" s="5" t="s">
        <v>1407</v>
      </c>
      <c r="X70" s="13">
        <v>46314</v>
      </c>
      <c r="Y70" s="6" t="s">
        <v>1408</v>
      </c>
      <c r="Z70" s="5" t="s">
        <v>1409</v>
      </c>
      <c r="AA70" s="53">
        <v>50000</v>
      </c>
      <c r="AB70" s="34" t="s">
        <v>1410</v>
      </c>
      <c r="AC70" s="5"/>
      <c r="AD70" s="34" t="s">
        <v>1411</v>
      </c>
      <c r="AE70" s="17"/>
      <c r="AF70" s="17"/>
      <c r="AG70" s="17"/>
      <c r="AH70" s="5"/>
      <c r="AI70" s="5"/>
      <c r="AJ70" s="8"/>
      <c r="AK70" s="8"/>
      <c r="AL70" s="8"/>
      <c r="AM70" s="5"/>
      <c r="AN70" s="5"/>
      <c r="AO70" s="5"/>
    </row>
    <row r="71" spans="1:41" ht="30.75" customHeight="1">
      <c r="A71" s="5">
        <v>70</v>
      </c>
      <c r="B71" s="13">
        <v>46174</v>
      </c>
      <c r="C71" s="13">
        <v>46175</v>
      </c>
      <c r="D71" s="13">
        <v>46191</v>
      </c>
      <c r="E71" s="13"/>
      <c r="F71" s="13">
        <v>46303</v>
      </c>
      <c r="G71" s="12">
        <v>46187.973460648151</v>
      </c>
      <c r="H71" s="5" t="s">
        <v>1652</v>
      </c>
      <c r="I71" s="6" t="s">
        <v>1542</v>
      </c>
      <c r="J71" s="5" t="s">
        <v>1653</v>
      </c>
      <c r="K71" s="5" t="s">
        <v>1654</v>
      </c>
      <c r="L71" s="5" t="s">
        <v>1655</v>
      </c>
      <c r="M71" s="5" t="s">
        <v>1656</v>
      </c>
      <c r="N71" s="5" t="s">
        <v>385</v>
      </c>
      <c r="O71" s="5">
        <v>1</v>
      </c>
      <c r="P71" s="5" t="s">
        <v>1657</v>
      </c>
      <c r="Q71" s="5" t="s">
        <v>1658</v>
      </c>
      <c r="R71" s="30">
        <v>2638522</v>
      </c>
      <c r="S71" s="5" t="s">
        <v>256</v>
      </c>
      <c r="T71" s="5" t="s">
        <v>1548</v>
      </c>
      <c r="U71" s="5" t="s">
        <v>1659</v>
      </c>
      <c r="V71" s="5" t="s">
        <v>1663</v>
      </c>
      <c r="W71" s="5" t="s">
        <v>1658</v>
      </c>
      <c r="X71" s="13">
        <v>46308</v>
      </c>
      <c r="Y71" s="6" t="s">
        <v>1660</v>
      </c>
      <c r="Z71" s="5" t="s">
        <v>128</v>
      </c>
      <c r="AA71" s="53">
        <v>44500</v>
      </c>
      <c r="AB71" s="34" t="s">
        <v>1458</v>
      </c>
      <c r="AC71" s="5" t="s">
        <v>1661</v>
      </c>
      <c r="AD71" s="34" t="s">
        <v>1662</v>
      </c>
      <c r="AE71" s="17"/>
      <c r="AF71" s="17"/>
      <c r="AG71" s="17"/>
      <c r="AH71" s="5"/>
      <c r="AI71" s="5"/>
      <c r="AJ71" s="8"/>
      <c r="AK71" s="8"/>
      <c r="AL71" s="8"/>
      <c r="AM71" s="5"/>
      <c r="AN71" s="5"/>
      <c r="AO71" s="5"/>
    </row>
    <row r="72" spans="1:41" ht="30.75" customHeight="1">
      <c r="A72" s="5">
        <v>71</v>
      </c>
      <c r="B72" s="67">
        <v>46174</v>
      </c>
      <c r="C72" s="67" t="s">
        <v>287</v>
      </c>
      <c r="D72" s="67" t="s">
        <v>287</v>
      </c>
      <c r="E72" s="67"/>
      <c r="F72" s="67"/>
      <c r="G72" s="68"/>
      <c r="H72" s="66" t="s">
        <v>1215</v>
      </c>
      <c r="I72" s="69" t="s">
        <v>1216</v>
      </c>
      <c r="J72" s="66"/>
      <c r="K72" s="66"/>
      <c r="L72" s="66"/>
      <c r="M72" s="66"/>
      <c r="N72" s="66"/>
      <c r="O72" s="66"/>
      <c r="P72" s="66"/>
      <c r="Q72" s="66"/>
      <c r="R72" s="70"/>
      <c r="S72" s="66"/>
      <c r="T72" s="66"/>
      <c r="U72" s="66"/>
      <c r="V72" s="66"/>
      <c r="W72" s="66"/>
      <c r="X72" s="67"/>
      <c r="Y72" s="69"/>
      <c r="Z72" s="66"/>
      <c r="AA72" s="71"/>
      <c r="AB72" s="72"/>
      <c r="AC72" s="66"/>
      <c r="AD72" s="72"/>
      <c r="AE72" s="73"/>
      <c r="AF72" s="73"/>
      <c r="AG72" s="73"/>
      <c r="AH72" s="66"/>
      <c r="AI72" s="66"/>
      <c r="AJ72" s="74"/>
      <c r="AK72" s="74"/>
      <c r="AL72" s="74"/>
      <c r="AM72" s="66"/>
      <c r="AN72" s="66"/>
      <c r="AO72" s="5" t="s">
        <v>1217</v>
      </c>
    </row>
    <row r="73" spans="1:41" ht="30.75" customHeight="1">
      <c r="A73" s="5">
        <v>72</v>
      </c>
      <c r="B73" s="13">
        <v>46175</v>
      </c>
      <c r="C73" s="13">
        <v>46175</v>
      </c>
      <c r="D73" s="13">
        <v>46191</v>
      </c>
      <c r="E73" s="13"/>
      <c r="F73" s="13">
        <v>46282</v>
      </c>
      <c r="G73" s="12">
        <v>46185.601226851853</v>
      </c>
      <c r="H73" s="5" t="s">
        <v>1624</v>
      </c>
      <c r="I73" s="6" t="s">
        <v>1625</v>
      </c>
      <c r="J73" s="5" t="s">
        <v>1626</v>
      </c>
      <c r="K73" s="5" t="s">
        <v>1627</v>
      </c>
      <c r="L73" s="5" t="s">
        <v>1628</v>
      </c>
      <c r="M73" s="5" t="s">
        <v>384</v>
      </c>
      <c r="N73" s="5" t="s">
        <v>253</v>
      </c>
      <c r="O73" s="5">
        <v>2</v>
      </c>
      <c r="P73" s="5" t="s">
        <v>1629</v>
      </c>
      <c r="Q73" s="5" t="s">
        <v>1630</v>
      </c>
      <c r="R73" s="30" t="s">
        <v>1631</v>
      </c>
      <c r="S73" s="5" t="s">
        <v>573</v>
      </c>
      <c r="T73" s="5" t="s">
        <v>1632</v>
      </c>
      <c r="U73" s="5" t="s">
        <v>1637</v>
      </c>
      <c r="V73" s="5"/>
      <c r="W73" s="5" t="s">
        <v>1636</v>
      </c>
      <c r="X73" s="13">
        <v>46287</v>
      </c>
      <c r="Y73" s="6" t="s">
        <v>1633</v>
      </c>
      <c r="Z73" s="5" t="s">
        <v>441</v>
      </c>
      <c r="AA73" s="53">
        <v>6000</v>
      </c>
      <c r="AB73" s="34" t="s">
        <v>1634</v>
      </c>
      <c r="AC73" s="5"/>
      <c r="AD73" s="34" t="s">
        <v>1635</v>
      </c>
      <c r="AE73" s="17"/>
      <c r="AF73" s="17"/>
      <c r="AG73" s="17"/>
      <c r="AH73" s="5"/>
      <c r="AI73" s="5"/>
      <c r="AJ73" s="8"/>
      <c r="AK73" s="8"/>
      <c r="AL73" s="8"/>
      <c r="AM73" s="5"/>
      <c r="AN73" s="5"/>
      <c r="AO73" s="5"/>
    </row>
    <row r="74" spans="1:41" ht="30.75" customHeight="1">
      <c r="A74" s="5">
        <v>73</v>
      </c>
      <c r="B74" s="13">
        <v>46175</v>
      </c>
      <c r="C74" s="13">
        <v>46175</v>
      </c>
      <c r="D74" s="13">
        <v>46189</v>
      </c>
      <c r="E74" s="13"/>
      <c r="F74" s="13">
        <v>46293</v>
      </c>
      <c r="G74" s="12">
        <v>46181.497511574074</v>
      </c>
      <c r="H74" s="5" t="s">
        <v>1428</v>
      </c>
      <c r="I74" s="6" t="s">
        <v>1429</v>
      </c>
      <c r="J74" s="5" t="s">
        <v>1430</v>
      </c>
      <c r="K74" s="5" t="s">
        <v>1431</v>
      </c>
      <c r="L74" s="5" t="s">
        <v>1432</v>
      </c>
      <c r="M74" s="5" t="s">
        <v>1433</v>
      </c>
      <c r="N74" s="5" t="s">
        <v>1434</v>
      </c>
      <c r="O74" s="5">
        <v>1</v>
      </c>
      <c r="P74" s="5" t="s">
        <v>1435</v>
      </c>
      <c r="Q74" s="5" t="s">
        <v>1436</v>
      </c>
      <c r="R74" s="30">
        <v>1698555</v>
      </c>
      <c r="S74" s="5" t="s">
        <v>86</v>
      </c>
      <c r="T74" s="5" t="s">
        <v>1437</v>
      </c>
      <c r="U74" s="5" t="s">
        <v>1438</v>
      </c>
      <c r="V74" s="5" t="s">
        <v>1516</v>
      </c>
      <c r="W74" s="5" t="s">
        <v>1439</v>
      </c>
      <c r="X74" s="13">
        <v>46296</v>
      </c>
      <c r="Y74" s="6" t="s">
        <v>1440</v>
      </c>
      <c r="Z74" s="5" t="s">
        <v>514</v>
      </c>
      <c r="AA74" s="53" t="s">
        <v>160</v>
      </c>
      <c r="AB74" s="34" t="s">
        <v>1441</v>
      </c>
      <c r="AC74" s="5" t="s">
        <v>1442</v>
      </c>
      <c r="AD74" s="34" t="s">
        <v>1443</v>
      </c>
      <c r="AE74" s="17"/>
      <c r="AF74" s="17"/>
      <c r="AG74" s="17"/>
      <c r="AH74" s="5"/>
      <c r="AI74" s="5"/>
      <c r="AJ74" s="8"/>
      <c r="AK74" s="8"/>
      <c r="AL74" s="8"/>
      <c r="AM74" s="5"/>
      <c r="AN74" s="5"/>
      <c r="AO74" s="5"/>
    </row>
    <row r="75" spans="1:41" ht="30.75" customHeight="1">
      <c r="A75" s="5">
        <v>74</v>
      </c>
      <c r="B75" s="13">
        <v>46176</v>
      </c>
      <c r="C75" s="13">
        <v>46177</v>
      </c>
      <c r="D75" s="13">
        <v>46185</v>
      </c>
      <c r="E75" s="13"/>
      <c r="F75" s="13">
        <v>46289</v>
      </c>
      <c r="G75" s="12">
        <v>46178.677430555559</v>
      </c>
      <c r="H75" s="5" t="s">
        <v>710</v>
      </c>
      <c r="I75" s="6" t="s">
        <v>1341</v>
      </c>
      <c r="J75" s="5" t="s">
        <v>772</v>
      </c>
      <c r="K75" s="5" t="s">
        <v>1342</v>
      </c>
      <c r="L75" s="5" t="s">
        <v>774</v>
      </c>
      <c r="M75" s="5" t="s">
        <v>553</v>
      </c>
      <c r="N75" s="5" t="s">
        <v>299</v>
      </c>
      <c r="O75" s="5">
        <v>2</v>
      </c>
      <c r="P75" s="5" t="s">
        <v>1343</v>
      </c>
      <c r="Q75" s="5" t="s">
        <v>1344</v>
      </c>
      <c r="R75" s="30">
        <v>1028160</v>
      </c>
      <c r="S75" s="5" t="s">
        <v>86</v>
      </c>
      <c r="T75" s="5" t="s">
        <v>680</v>
      </c>
      <c r="U75" s="5" t="s">
        <v>1345</v>
      </c>
      <c r="V75" s="5" t="s">
        <v>1425</v>
      </c>
      <c r="W75" s="5" t="s">
        <v>1346</v>
      </c>
      <c r="X75" s="13">
        <v>46290</v>
      </c>
      <c r="Y75" s="6" t="s">
        <v>2113</v>
      </c>
      <c r="Z75" s="5" t="s">
        <v>1347</v>
      </c>
      <c r="AA75" s="53">
        <v>40000</v>
      </c>
      <c r="AB75" s="34" t="s">
        <v>1348</v>
      </c>
      <c r="AC75" s="5" t="s">
        <v>1349</v>
      </c>
      <c r="AD75" s="34" t="s">
        <v>1350</v>
      </c>
      <c r="AE75" s="17"/>
      <c r="AF75" s="17"/>
      <c r="AG75" s="17"/>
      <c r="AH75" s="5"/>
      <c r="AI75" s="5"/>
      <c r="AJ75" s="8"/>
      <c r="AK75" s="8"/>
      <c r="AL75" s="8"/>
      <c r="AM75" s="5"/>
      <c r="AN75" s="5"/>
      <c r="AO75" s="5"/>
    </row>
    <row r="76" spans="1:41" ht="30.75" customHeight="1">
      <c r="A76" s="5">
        <v>75</v>
      </c>
      <c r="B76" s="13">
        <v>46176</v>
      </c>
      <c r="C76" s="13">
        <v>46177</v>
      </c>
      <c r="D76" s="13">
        <v>46189</v>
      </c>
      <c r="E76" s="13"/>
      <c r="F76" s="13">
        <v>46301</v>
      </c>
      <c r="G76" s="12">
        <v>46184.732141203705</v>
      </c>
      <c r="H76" s="5" t="s">
        <v>1581</v>
      </c>
      <c r="I76" s="6" t="s">
        <v>1367</v>
      </c>
      <c r="J76" s="5" t="s">
        <v>1582</v>
      </c>
      <c r="K76" s="5" t="s">
        <v>1583</v>
      </c>
      <c r="L76" s="5" t="s">
        <v>1584</v>
      </c>
      <c r="M76" s="5" t="s">
        <v>1271</v>
      </c>
      <c r="N76" s="5" t="s">
        <v>120</v>
      </c>
      <c r="O76" s="5">
        <v>1</v>
      </c>
      <c r="P76" s="5" t="s">
        <v>1585</v>
      </c>
      <c r="Q76" s="5" t="s">
        <v>1586</v>
      </c>
      <c r="R76" s="30">
        <v>4680014</v>
      </c>
      <c r="S76" s="5" t="s">
        <v>573</v>
      </c>
      <c r="T76" s="5" t="s">
        <v>1587</v>
      </c>
      <c r="U76" s="5" t="s">
        <v>1588</v>
      </c>
      <c r="V76" s="5"/>
      <c r="W76" s="5" t="s">
        <v>1589</v>
      </c>
      <c r="X76" s="13">
        <v>46304</v>
      </c>
      <c r="Y76" s="6" t="s">
        <v>1590</v>
      </c>
      <c r="Z76" s="5" t="s">
        <v>767</v>
      </c>
      <c r="AA76" s="53">
        <v>1634</v>
      </c>
      <c r="AB76" s="34" t="s">
        <v>1591</v>
      </c>
      <c r="AC76" s="5"/>
      <c r="AD76" s="34" t="s">
        <v>1592</v>
      </c>
      <c r="AE76" s="17"/>
      <c r="AF76" s="17"/>
      <c r="AG76" s="17"/>
      <c r="AH76" s="5"/>
      <c r="AI76" s="5"/>
      <c r="AJ76" s="8"/>
      <c r="AK76" s="8"/>
      <c r="AL76" s="8"/>
      <c r="AM76" s="5"/>
      <c r="AN76" s="5"/>
      <c r="AO76" s="5"/>
    </row>
    <row r="77" spans="1:41" ht="30.75" customHeight="1">
      <c r="A77" s="5">
        <v>76</v>
      </c>
      <c r="B77" s="13">
        <v>46176</v>
      </c>
      <c r="C77" s="13">
        <v>46177</v>
      </c>
      <c r="D77" s="13">
        <v>46185</v>
      </c>
      <c r="E77" s="13"/>
      <c r="F77" s="13">
        <v>46343</v>
      </c>
      <c r="G77" s="12">
        <v>46177.621782407405</v>
      </c>
      <c r="H77" s="5" t="s">
        <v>1266</v>
      </c>
      <c r="I77" s="6" t="s">
        <v>1267</v>
      </c>
      <c r="J77" s="5" t="s">
        <v>1268</v>
      </c>
      <c r="K77" s="5" t="s">
        <v>1269</v>
      </c>
      <c r="L77" s="5" t="s">
        <v>1270</v>
      </c>
      <c r="M77" s="5" t="s">
        <v>1271</v>
      </c>
      <c r="N77" s="5" t="s">
        <v>1272</v>
      </c>
      <c r="O77" s="5" t="s">
        <v>1273</v>
      </c>
      <c r="P77" s="5" t="s">
        <v>1274</v>
      </c>
      <c r="Q77" s="5" t="s">
        <v>1275</v>
      </c>
      <c r="R77" s="30">
        <v>4538565</v>
      </c>
      <c r="S77" s="5" t="s">
        <v>573</v>
      </c>
      <c r="T77" s="5" t="s">
        <v>1276</v>
      </c>
      <c r="U77" s="5" t="s">
        <v>1426</v>
      </c>
      <c r="V77" s="5"/>
      <c r="W77" s="5" t="s">
        <v>1277</v>
      </c>
      <c r="X77" s="13">
        <v>46345</v>
      </c>
      <c r="Y77" s="6" t="s">
        <v>1278</v>
      </c>
      <c r="Z77" s="5" t="s">
        <v>1051</v>
      </c>
      <c r="AA77" s="53">
        <v>1500</v>
      </c>
      <c r="AB77" s="34" t="s">
        <v>1279</v>
      </c>
      <c r="AC77" s="5"/>
      <c r="AD77" s="34" t="s">
        <v>1280</v>
      </c>
      <c r="AE77" s="17"/>
      <c r="AF77" s="17"/>
      <c r="AG77" s="17"/>
      <c r="AH77" s="5"/>
      <c r="AI77" s="5"/>
      <c r="AJ77" s="8"/>
      <c r="AK77" s="8"/>
      <c r="AL77" s="8"/>
      <c r="AM77" s="5"/>
      <c r="AN77" s="5"/>
      <c r="AO77" s="5"/>
    </row>
    <row r="78" spans="1:41" ht="30.75" customHeight="1">
      <c r="A78" s="5">
        <v>77</v>
      </c>
      <c r="B78" s="13">
        <v>46177</v>
      </c>
      <c r="C78" s="13">
        <v>46177</v>
      </c>
      <c r="D78" s="13"/>
      <c r="E78" s="13"/>
      <c r="F78" s="13"/>
      <c r="G78" s="12"/>
      <c r="H78" s="5" t="s">
        <v>1249</v>
      </c>
      <c r="I78" s="6" t="s">
        <v>1250</v>
      </c>
      <c r="J78" s="5" t="s">
        <v>1251</v>
      </c>
      <c r="K78" s="5" t="s">
        <v>1252</v>
      </c>
      <c r="L78" s="5"/>
      <c r="M78" s="5"/>
      <c r="N78" s="5"/>
      <c r="O78" s="5"/>
      <c r="P78" s="5"/>
      <c r="Q78" s="5"/>
      <c r="R78" s="30"/>
      <c r="S78" s="5"/>
      <c r="T78" s="5"/>
      <c r="U78" s="5"/>
      <c r="V78" s="5"/>
      <c r="W78" s="5"/>
      <c r="X78" s="13"/>
      <c r="Y78" s="6"/>
      <c r="Z78" s="5"/>
      <c r="AA78" s="53"/>
      <c r="AB78" s="34"/>
      <c r="AC78" s="5"/>
      <c r="AD78" s="34"/>
      <c r="AE78" s="17"/>
      <c r="AF78" s="17"/>
      <c r="AG78" s="17"/>
      <c r="AH78" s="5"/>
      <c r="AI78" s="5"/>
      <c r="AJ78" s="8"/>
      <c r="AK78" s="8"/>
      <c r="AL78" s="8"/>
      <c r="AM78" s="5"/>
      <c r="AN78" s="5"/>
      <c r="AO78" s="5"/>
    </row>
    <row r="79" spans="1:41" ht="30.75" customHeight="1">
      <c r="A79" s="5">
        <v>78</v>
      </c>
      <c r="B79" s="13">
        <v>46177</v>
      </c>
      <c r="C79" s="13">
        <v>46177</v>
      </c>
      <c r="D79" s="13">
        <v>46189</v>
      </c>
      <c r="E79" s="13"/>
      <c r="F79" s="13">
        <v>46293</v>
      </c>
      <c r="G79" s="12">
        <v>46182.60696759259</v>
      </c>
      <c r="H79" s="5" t="s">
        <v>1489</v>
      </c>
      <c r="I79" s="6" t="s">
        <v>1490</v>
      </c>
      <c r="J79" s="5" t="s">
        <v>1491</v>
      </c>
      <c r="K79" s="5" t="s">
        <v>1492</v>
      </c>
      <c r="L79" s="5" t="s">
        <v>1493</v>
      </c>
      <c r="M79" s="5" t="s">
        <v>1494</v>
      </c>
      <c r="N79" s="5" t="s">
        <v>1495</v>
      </c>
      <c r="O79" s="5">
        <v>3</v>
      </c>
      <c r="P79" s="5" t="s">
        <v>1496</v>
      </c>
      <c r="Q79" s="5" t="s">
        <v>1497</v>
      </c>
      <c r="R79" s="30">
        <v>4700195</v>
      </c>
      <c r="S79" s="5" t="s">
        <v>573</v>
      </c>
      <c r="T79" s="5" t="s">
        <v>1498</v>
      </c>
      <c r="U79" s="5" t="s">
        <v>1515</v>
      </c>
      <c r="V79" s="5"/>
      <c r="W79" s="5" t="s">
        <v>1497</v>
      </c>
      <c r="X79" s="13">
        <v>46296</v>
      </c>
      <c r="Y79" s="6" t="s">
        <v>1499</v>
      </c>
      <c r="Z79" s="5" t="s">
        <v>1157</v>
      </c>
      <c r="AA79" s="53">
        <v>5000</v>
      </c>
      <c r="AB79" s="34" t="s">
        <v>1500</v>
      </c>
      <c r="AC79" s="5" t="s">
        <v>1501</v>
      </c>
      <c r="AD79" s="34" t="s">
        <v>1502</v>
      </c>
      <c r="AE79" s="17"/>
      <c r="AF79" s="17"/>
      <c r="AG79" s="17"/>
      <c r="AH79" s="5"/>
      <c r="AI79" s="5"/>
      <c r="AJ79" s="8"/>
      <c r="AK79" s="8"/>
      <c r="AL79" s="8"/>
      <c r="AM79" s="5"/>
      <c r="AN79" s="5"/>
      <c r="AO79" s="5"/>
    </row>
    <row r="80" spans="1:41" ht="30.75" customHeight="1">
      <c r="A80" s="5">
        <v>79</v>
      </c>
      <c r="B80" s="13">
        <v>46177</v>
      </c>
      <c r="C80" s="13">
        <v>46181</v>
      </c>
      <c r="D80" s="13">
        <v>46189</v>
      </c>
      <c r="E80" s="13"/>
      <c r="F80" s="13">
        <v>46322</v>
      </c>
      <c r="G80" s="12">
        <v>46183.728842592594</v>
      </c>
      <c r="H80" s="5" t="s">
        <v>1541</v>
      </c>
      <c r="I80" s="6" t="s">
        <v>1542</v>
      </c>
      <c r="J80" s="5" t="s">
        <v>1543</v>
      </c>
      <c r="K80" s="5" t="s">
        <v>1544</v>
      </c>
      <c r="L80" s="5" t="s">
        <v>1545</v>
      </c>
      <c r="M80" s="5" t="s">
        <v>945</v>
      </c>
      <c r="N80" s="5" t="s">
        <v>253</v>
      </c>
      <c r="O80" s="5">
        <v>2</v>
      </c>
      <c r="P80" s="5" t="s">
        <v>1546</v>
      </c>
      <c r="Q80" s="5" t="s">
        <v>1547</v>
      </c>
      <c r="R80" s="30">
        <v>2630021</v>
      </c>
      <c r="S80" s="5" t="s">
        <v>256</v>
      </c>
      <c r="T80" s="5" t="s">
        <v>1548</v>
      </c>
      <c r="U80" s="5" t="s">
        <v>1694</v>
      </c>
      <c r="V80" s="5"/>
      <c r="W80" s="5" t="s">
        <v>1549</v>
      </c>
      <c r="X80" s="13">
        <v>46324</v>
      </c>
      <c r="Y80" s="6" t="s">
        <v>1550</v>
      </c>
      <c r="Z80" s="5" t="s">
        <v>1324</v>
      </c>
      <c r="AA80" s="53">
        <v>2000</v>
      </c>
      <c r="AB80" s="34" t="s">
        <v>1551</v>
      </c>
      <c r="AC80" s="5"/>
      <c r="AD80" s="34" t="s">
        <v>1552</v>
      </c>
      <c r="AE80" s="17"/>
      <c r="AF80" s="17"/>
      <c r="AG80" s="17"/>
      <c r="AH80" s="5"/>
      <c r="AI80" s="5"/>
      <c r="AJ80" s="8"/>
      <c r="AK80" s="8"/>
      <c r="AL80" s="8"/>
      <c r="AM80" s="5"/>
      <c r="AN80" s="5"/>
      <c r="AO80" s="5"/>
    </row>
    <row r="81" spans="1:41" ht="30.75" customHeight="1">
      <c r="A81" s="5">
        <v>80</v>
      </c>
      <c r="B81" s="13">
        <v>46177</v>
      </c>
      <c r="C81" s="13">
        <v>46181</v>
      </c>
      <c r="D81" s="13">
        <v>46189</v>
      </c>
      <c r="E81" s="13"/>
      <c r="F81" s="13">
        <v>46308</v>
      </c>
      <c r="G81" s="12">
        <v>46183.538668981484</v>
      </c>
      <c r="H81" s="5" t="s">
        <v>1531</v>
      </c>
      <c r="I81" s="6"/>
      <c r="J81" s="5" t="s">
        <v>837</v>
      </c>
      <c r="K81" s="5" t="s">
        <v>1532</v>
      </c>
      <c r="L81" s="5" t="s">
        <v>839</v>
      </c>
      <c r="M81" s="5" t="s">
        <v>1533</v>
      </c>
      <c r="N81" s="5" t="s">
        <v>541</v>
      </c>
      <c r="O81" s="5">
        <v>1</v>
      </c>
      <c r="P81" s="5" t="s">
        <v>1534</v>
      </c>
      <c r="Q81" s="5" t="s">
        <v>1535</v>
      </c>
      <c r="R81" s="30">
        <v>6570015</v>
      </c>
      <c r="S81" s="5" t="s">
        <v>302</v>
      </c>
      <c r="T81" s="5" t="s">
        <v>303</v>
      </c>
      <c r="U81" s="5" t="s">
        <v>1536</v>
      </c>
      <c r="V81" s="5"/>
      <c r="W81" s="5" t="s">
        <v>1537</v>
      </c>
      <c r="X81" s="13">
        <v>46310</v>
      </c>
      <c r="Y81" s="6" t="s">
        <v>1538</v>
      </c>
      <c r="Z81" s="5" t="s">
        <v>514</v>
      </c>
      <c r="AA81" s="53">
        <v>2000</v>
      </c>
      <c r="AB81" s="34" t="s">
        <v>1539</v>
      </c>
      <c r="AC81" s="5"/>
      <c r="AD81" s="34" t="s">
        <v>1540</v>
      </c>
      <c r="AE81" s="17"/>
      <c r="AF81" s="17"/>
      <c r="AG81" s="17"/>
      <c r="AH81" s="5"/>
      <c r="AI81" s="5"/>
      <c r="AJ81" s="8"/>
      <c r="AK81" s="8"/>
      <c r="AL81" s="8"/>
      <c r="AM81" s="5"/>
      <c r="AN81" s="5"/>
      <c r="AO81" s="5"/>
    </row>
    <row r="82" spans="1:41" ht="30.75" customHeight="1">
      <c r="A82" s="5">
        <v>81</v>
      </c>
      <c r="B82" s="13">
        <v>46177</v>
      </c>
      <c r="C82" s="13">
        <v>46181</v>
      </c>
      <c r="D82" s="13">
        <v>46189</v>
      </c>
      <c r="E82" s="13"/>
      <c r="F82" s="13">
        <v>46296</v>
      </c>
      <c r="G82" s="12">
        <v>46181.498703703706</v>
      </c>
      <c r="H82" s="5" t="s">
        <v>1444</v>
      </c>
      <c r="I82" s="6" t="s">
        <v>1445</v>
      </c>
      <c r="J82" s="5" t="s">
        <v>1446</v>
      </c>
      <c r="K82" s="5" t="s">
        <v>1447</v>
      </c>
      <c r="L82" s="5" t="s">
        <v>1448</v>
      </c>
      <c r="M82" s="5" t="s">
        <v>1449</v>
      </c>
      <c r="N82" s="5" t="s">
        <v>946</v>
      </c>
      <c r="O82" s="5">
        <v>2</v>
      </c>
      <c r="P82" s="5" t="s">
        <v>1450</v>
      </c>
      <c r="Q82" s="5" t="s">
        <v>1451</v>
      </c>
      <c r="R82" s="30">
        <v>4008575</v>
      </c>
      <c r="S82" s="5" t="s">
        <v>1452</v>
      </c>
      <c r="T82" s="5" t="s">
        <v>1453</v>
      </c>
      <c r="U82" s="5" t="s">
        <v>1454</v>
      </c>
      <c r="V82" s="5" t="s">
        <v>1455</v>
      </c>
      <c r="W82" s="5" t="s">
        <v>1451</v>
      </c>
      <c r="X82" s="13">
        <v>46301</v>
      </c>
      <c r="Y82" s="6" t="s">
        <v>1456</v>
      </c>
      <c r="Z82" s="5" t="s">
        <v>782</v>
      </c>
      <c r="AA82" s="53" t="s">
        <v>1457</v>
      </c>
      <c r="AB82" s="34" t="s">
        <v>1458</v>
      </c>
      <c r="AC82" s="5"/>
      <c r="AD82" s="34" t="s">
        <v>1459</v>
      </c>
      <c r="AE82" s="17"/>
      <c r="AF82" s="17"/>
      <c r="AG82" s="17"/>
      <c r="AH82" s="5"/>
      <c r="AI82" s="5"/>
      <c r="AJ82" s="8"/>
      <c r="AK82" s="8"/>
      <c r="AL82" s="8"/>
      <c r="AM82" s="5"/>
      <c r="AN82" s="5"/>
      <c r="AO82" s="5"/>
    </row>
    <row r="83" spans="1:41" ht="30.75" customHeight="1">
      <c r="A83" s="5">
        <v>82</v>
      </c>
      <c r="B83" s="13">
        <v>46177</v>
      </c>
      <c r="C83" s="13">
        <v>46181</v>
      </c>
      <c r="D83" s="13">
        <v>46189</v>
      </c>
      <c r="E83" s="13"/>
      <c r="F83" s="13">
        <v>46315</v>
      </c>
      <c r="G83" s="12">
        <v>46181.733668981484</v>
      </c>
      <c r="H83" s="5" t="s">
        <v>1460</v>
      </c>
      <c r="I83" s="6" t="s">
        <v>362</v>
      </c>
      <c r="J83" s="5" t="s">
        <v>1461</v>
      </c>
      <c r="K83" s="5" t="s">
        <v>1462</v>
      </c>
      <c r="L83" s="5" t="s">
        <v>1463</v>
      </c>
      <c r="M83" s="5" t="s">
        <v>1464</v>
      </c>
      <c r="N83" s="5" t="s">
        <v>1465</v>
      </c>
      <c r="O83" s="5">
        <v>1</v>
      </c>
      <c r="P83" s="5" t="s">
        <v>1466</v>
      </c>
      <c r="Q83" s="5" t="s">
        <v>1467</v>
      </c>
      <c r="R83" s="30">
        <v>1920394</v>
      </c>
      <c r="S83" s="5" t="s">
        <v>86</v>
      </c>
      <c r="T83" s="5" t="s">
        <v>370</v>
      </c>
      <c r="U83" s="5" t="s">
        <v>1468</v>
      </c>
      <c r="V83" s="5" t="s">
        <v>1469</v>
      </c>
      <c r="W83" s="5" t="s">
        <v>1470</v>
      </c>
      <c r="X83" s="13">
        <v>46316</v>
      </c>
      <c r="Y83" s="6" t="s">
        <v>1471</v>
      </c>
      <c r="Z83" s="5" t="s">
        <v>159</v>
      </c>
      <c r="AA83" s="53">
        <v>30000</v>
      </c>
      <c r="AB83" s="34" t="s">
        <v>1472</v>
      </c>
      <c r="AC83" s="5"/>
      <c r="AD83" s="34" t="s">
        <v>1473</v>
      </c>
      <c r="AE83" s="17"/>
      <c r="AF83" s="17"/>
      <c r="AG83" s="17"/>
      <c r="AH83" s="5"/>
      <c r="AI83" s="5"/>
      <c r="AJ83" s="8"/>
      <c r="AK83" s="8"/>
      <c r="AL83" s="8"/>
      <c r="AM83" s="5"/>
      <c r="AN83" s="5"/>
      <c r="AO83" s="5"/>
    </row>
    <row r="84" spans="1:41" ht="30.75" customHeight="1">
      <c r="A84" s="5">
        <v>83</v>
      </c>
      <c r="B84" s="13">
        <v>46178</v>
      </c>
      <c r="C84" s="13">
        <v>46181</v>
      </c>
      <c r="D84" s="13">
        <v>46191</v>
      </c>
      <c r="E84" s="13"/>
      <c r="F84" s="13">
        <v>46303</v>
      </c>
      <c r="G84" s="12">
        <v>46183.772777777776</v>
      </c>
      <c r="H84" s="5" t="s">
        <v>1023</v>
      </c>
      <c r="I84" s="6" t="s">
        <v>1553</v>
      </c>
      <c r="J84" s="5" t="s">
        <v>1554</v>
      </c>
      <c r="K84" s="5" t="s">
        <v>1555</v>
      </c>
      <c r="L84" s="5" t="s">
        <v>1556</v>
      </c>
      <c r="M84" s="5" t="s">
        <v>1557</v>
      </c>
      <c r="N84" s="5" t="s">
        <v>1558</v>
      </c>
      <c r="O84" s="5" t="s">
        <v>842</v>
      </c>
      <c r="P84" s="5" t="s">
        <v>1559</v>
      </c>
      <c r="Q84" s="5" t="s">
        <v>1560</v>
      </c>
      <c r="R84" s="30">
        <v>1918510</v>
      </c>
      <c r="S84" s="5" t="s">
        <v>86</v>
      </c>
      <c r="T84" s="5" t="s">
        <v>1561</v>
      </c>
      <c r="U84" s="5" t="s">
        <v>1638</v>
      </c>
      <c r="V84" s="5"/>
      <c r="W84" s="5" t="s">
        <v>1562</v>
      </c>
      <c r="X84" s="13">
        <v>46304</v>
      </c>
      <c r="Y84" s="6" t="s">
        <v>1563</v>
      </c>
      <c r="Z84" s="5" t="s">
        <v>514</v>
      </c>
      <c r="AA84" s="53">
        <v>4000</v>
      </c>
      <c r="AB84" s="34" t="s">
        <v>1564</v>
      </c>
      <c r="AC84" s="5"/>
      <c r="AD84" s="34" t="s">
        <v>1565</v>
      </c>
      <c r="AE84" s="17"/>
      <c r="AF84" s="17"/>
      <c r="AG84" s="17"/>
      <c r="AH84" s="5"/>
      <c r="AI84" s="5"/>
      <c r="AJ84" s="8"/>
      <c r="AK84" s="8"/>
      <c r="AL84" s="8"/>
      <c r="AM84" s="5"/>
      <c r="AN84" s="5"/>
      <c r="AO84" s="5"/>
    </row>
    <row r="85" spans="1:41" ht="30.75" customHeight="1">
      <c r="A85" s="5">
        <v>84</v>
      </c>
      <c r="B85" s="13">
        <v>46181</v>
      </c>
      <c r="C85" s="13">
        <v>46183</v>
      </c>
      <c r="D85" s="13">
        <v>46198</v>
      </c>
      <c r="E85" s="13"/>
      <c r="F85" s="13">
        <v>46322</v>
      </c>
      <c r="G85" s="12">
        <v>46190.70553240741</v>
      </c>
      <c r="H85" s="5" t="s">
        <v>1566</v>
      </c>
      <c r="I85" s="6" t="s">
        <v>1770</v>
      </c>
      <c r="J85" s="5" t="s">
        <v>414</v>
      </c>
      <c r="K85" s="5" t="s">
        <v>1771</v>
      </c>
      <c r="L85" s="5" t="s">
        <v>416</v>
      </c>
      <c r="M85" s="5" t="s">
        <v>1772</v>
      </c>
      <c r="N85" s="5" t="s">
        <v>385</v>
      </c>
      <c r="O85" s="5">
        <v>2</v>
      </c>
      <c r="P85" s="5" t="s">
        <v>1773</v>
      </c>
      <c r="Q85" s="5" t="s">
        <v>1774</v>
      </c>
      <c r="R85" s="30">
        <v>1250051</v>
      </c>
      <c r="S85" s="5" t="s">
        <v>86</v>
      </c>
      <c r="T85" s="5" t="s">
        <v>1775</v>
      </c>
      <c r="U85" s="5" t="s">
        <v>1776</v>
      </c>
      <c r="V85" s="5" t="s">
        <v>1777</v>
      </c>
      <c r="W85" s="5" t="s">
        <v>1778</v>
      </c>
      <c r="X85" s="13">
        <v>46325</v>
      </c>
      <c r="Y85" s="6" t="s">
        <v>1779</v>
      </c>
      <c r="Z85" s="5" t="s">
        <v>1577</v>
      </c>
      <c r="AA85" s="53">
        <v>15000</v>
      </c>
      <c r="AB85" s="34" t="s">
        <v>1780</v>
      </c>
      <c r="AC85" s="5"/>
      <c r="AD85" s="34" t="s">
        <v>1781</v>
      </c>
      <c r="AE85" s="17"/>
      <c r="AF85" s="17"/>
      <c r="AG85" s="17"/>
      <c r="AH85" s="5"/>
      <c r="AI85" s="5"/>
      <c r="AJ85" s="8"/>
      <c r="AK85" s="8"/>
      <c r="AL85" s="8"/>
      <c r="AM85" s="5"/>
      <c r="AN85" s="5"/>
      <c r="AO85" s="5"/>
    </row>
    <row r="86" spans="1:41" ht="30.75" customHeight="1">
      <c r="A86" s="5">
        <v>85</v>
      </c>
      <c r="B86" s="13">
        <v>46181</v>
      </c>
      <c r="C86" s="13">
        <v>46183</v>
      </c>
      <c r="D86" s="13">
        <v>46198</v>
      </c>
      <c r="E86" s="13"/>
      <c r="F86" s="13">
        <v>46301</v>
      </c>
      <c r="G86" s="12">
        <v>46188.635428240741</v>
      </c>
      <c r="H86" s="5" t="s">
        <v>1668</v>
      </c>
      <c r="I86" s="6" t="s">
        <v>1669</v>
      </c>
      <c r="J86" s="5" t="s">
        <v>1670</v>
      </c>
      <c r="K86" s="5" t="s">
        <v>1671</v>
      </c>
      <c r="L86" s="5" t="s">
        <v>1672</v>
      </c>
      <c r="M86" s="5" t="s">
        <v>1673</v>
      </c>
      <c r="N86" s="5" t="s">
        <v>614</v>
      </c>
      <c r="O86" s="5">
        <v>2</v>
      </c>
      <c r="P86" s="5" t="s">
        <v>1674</v>
      </c>
      <c r="Q86" s="5" t="s">
        <v>1675</v>
      </c>
      <c r="R86" s="30">
        <v>2740072</v>
      </c>
      <c r="S86" s="5" t="s">
        <v>256</v>
      </c>
      <c r="T86" s="5" t="s">
        <v>1681</v>
      </c>
      <c r="U86" s="5" t="s">
        <v>1682</v>
      </c>
      <c r="V86" s="5"/>
      <c r="W86" s="5" t="s">
        <v>1676</v>
      </c>
      <c r="X86" s="13">
        <v>46303</v>
      </c>
      <c r="Y86" s="6" t="s">
        <v>1677</v>
      </c>
      <c r="Z86" s="5" t="s">
        <v>514</v>
      </c>
      <c r="AA86" s="53">
        <v>4200</v>
      </c>
      <c r="AB86" s="34" t="s">
        <v>1678</v>
      </c>
      <c r="AC86" s="5" t="s">
        <v>1679</v>
      </c>
      <c r="AD86" s="34" t="s">
        <v>1680</v>
      </c>
      <c r="AE86" s="17"/>
      <c r="AF86" s="17"/>
      <c r="AG86" s="17"/>
      <c r="AH86" s="5"/>
      <c r="AI86" s="5"/>
      <c r="AJ86" s="8"/>
      <c r="AK86" s="8"/>
      <c r="AL86" s="8"/>
      <c r="AM86" s="5"/>
      <c r="AN86" s="5"/>
      <c r="AO86" s="5"/>
    </row>
    <row r="87" spans="1:41" ht="30.75" customHeight="1">
      <c r="A87" s="5">
        <v>86</v>
      </c>
      <c r="B87" s="13">
        <v>46182</v>
      </c>
      <c r="C87" s="13">
        <v>46183</v>
      </c>
      <c r="D87" s="13">
        <v>46189</v>
      </c>
      <c r="E87" s="13"/>
      <c r="F87" s="13">
        <v>46303</v>
      </c>
      <c r="G87" s="12">
        <v>46185.386064814818</v>
      </c>
      <c r="H87" s="5" t="s">
        <v>1593</v>
      </c>
      <c r="I87" s="6" t="s">
        <v>1594</v>
      </c>
      <c r="J87" s="5" t="s">
        <v>1595</v>
      </c>
      <c r="K87" s="5" t="s">
        <v>1596</v>
      </c>
      <c r="L87" s="5" t="s">
        <v>1597</v>
      </c>
      <c r="M87" s="5" t="s">
        <v>1598</v>
      </c>
      <c r="N87" s="5" t="s">
        <v>1495</v>
      </c>
      <c r="O87" s="5">
        <v>1</v>
      </c>
      <c r="P87" s="5" t="s">
        <v>1599</v>
      </c>
      <c r="Q87" s="5" t="s">
        <v>1600</v>
      </c>
      <c r="R87" s="30">
        <v>1510051</v>
      </c>
      <c r="S87" s="5" t="s">
        <v>86</v>
      </c>
      <c r="T87" s="5" t="s">
        <v>745</v>
      </c>
      <c r="U87" s="5" t="s">
        <v>1601</v>
      </c>
      <c r="V87" s="5"/>
      <c r="W87" s="5" t="s">
        <v>1602</v>
      </c>
      <c r="X87" s="13">
        <v>46308</v>
      </c>
      <c r="Y87" s="6" t="s">
        <v>1603</v>
      </c>
      <c r="Z87" s="5" t="s">
        <v>782</v>
      </c>
      <c r="AA87" s="53">
        <v>3000</v>
      </c>
      <c r="AB87" s="34" t="s">
        <v>1604</v>
      </c>
      <c r="AC87" s="5"/>
      <c r="AD87" s="34" t="s">
        <v>1605</v>
      </c>
      <c r="AE87" s="17"/>
      <c r="AF87" s="17"/>
      <c r="AG87" s="17"/>
      <c r="AH87" s="5"/>
      <c r="AI87" s="5"/>
      <c r="AJ87" s="8"/>
      <c r="AK87" s="8"/>
      <c r="AL87" s="8"/>
      <c r="AM87" s="5"/>
      <c r="AN87" s="5"/>
      <c r="AO87" s="5"/>
    </row>
    <row r="88" spans="1:41" ht="30.75" customHeight="1">
      <c r="A88" s="5">
        <v>87</v>
      </c>
      <c r="B88" s="13">
        <v>46182</v>
      </c>
      <c r="C88" s="13">
        <v>46183</v>
      </c>
      <c r="D88" s="13"/>
      <c r="E88" s="13"/>
      <c r="F88" s="13"/>
      <c r="G88" s="12"/>
      <c r="H88" s="5" t="s">
        <v>1415</v>
      </c>
      <c r="I88" s="6" t="s">
        <v>1416</v>
      </c>
      <c r="J88" s="5" t="s">
        <v>1417</v>
      </c>
      <c r="K88" s="5" t="s">
        <v>1418</v>
      </c>
      <c r="L88" s="5"/>
      <c r="M88" s="5"/>
      <c r="N88" s="5"/>
      <c r="O88" s="5"/>
      <c r="P88" s="5"/>
      <c r="Q88" s="5"/>
      <c r="R88" s="30"/>
      <c r="S88" s="5"/>
      <c r="T88" s="5"/>
      <c r="U88" s="5"/>
      <c r="V88" s="5"/>
      <c r="W88" s="5"/>
      <c r="X88" s="13"/>
      <c r="Y88" s="6"/>
      <c r="Z88" s="5"/>
      <c r="AA88" s="53"/>
      <c r="AB88" s="34"/>
      <c r="AC88" s="5"/>
      <c r="AD88" s="34"/>
      <c r="AE88" s="17"/>
      <c r="AF88" s="17"/>
      <c r="AG88" s="17"/>
      <c r="AH88" s="5"/>
      <c r="AI88" s="5"/>
      <c r="AJ88" s="8"/>
      <c r="AK88" s="8"/>
      <c r="AL88" s="8"/>
      <c r="AM88" s="5"/>
      <c r="AN88" s="5"/>
      <c r="AO88" s="54"/>
    </row>
    <row r="89" spans="1:41" ht="30.75" customHeight="1">
      <c r="A89" s="5">
        <v>88</v>
      </c>
      <c r="B89" s="13">
        <v>46182</v>
      </c>
      <c r="C89" s="13">
        <v>46183</v>
      </c>
      <c r="D89" s="13"/>
      <c r="E89" s="13"/>
      <c r="F89" s="13"/>
      <c r="G89" s="12"/>
      <c r="H89" s="5" t="s">
        <v>1419</v>
      </c>
      <c r="I89" s="6" t="s">
        <v>1420</v>
      </c>
      <c r="J89" s="5" t="s">
        <v>1421</v>
      </c>
      <c r="K89" s="5" t="s">
        <v>1422</v>
      </c>
      <c r="L89" s="5"/>
      <c r="M89" s="5"/>
      <c r="N89" s="5"/>
      <c r="O89" s="5"/>
      <c r="P89" s="5"/>
      <c r="Q89" s="5"/>
      <c r="R89" s="30"/>
      <c r="S89" s="5"/>
      <c r="T89" s="5"/>
      <c r="U89" s="5"/>
      <c r="V89" s="5"/>
      <c r="W89" s="5"/>
      <c r="X89" s="13"/>
      <c r="Y89" s="6"/>
      <c r="Z89" s="5"/>
      <c r="AA89" s="53"/>
      <c r="AB89" s="34"/>
      <c r="AC89" s="5"/>
      <c r="AD89" s="34"/>
      <c r="AE89" s="17"/>
      <c r="AF89" s="17"/>
      <c r="AG89" s="17"/>
      <c r="AH89" s="5"/>
      <c r="AI89" s="5"/>
      <c r="AJ89" s="8"/>
      <c r="AK89" s="8"/>
      <c r="AL89" s="8"/>
      <c r="AM89" s="5"/>
      <c r="AN89" s="5"/>
      <c r="AO89" s="5"/>
    </row>
    <row r="90" spans="1:41" ht="30.75" customHeight="1">
      <c r="A90" s="5">
        <v>89</v>
      </c>
      <c r="B90" s="13">
        <v>46183</v>
      </c>
      <c r="C90" s="13">
        <v>46185</v>
      </c>
      <c r="D90" s="13">
        <v>46195</v>
      </c>
      <c r="E90" s="13"/>
      <c r="F90" s="13">
        <v>46294</v>
      </c>
      <c r="G90" s="12">
        <v>46190.695115740738</v>
      </c>
      <c r="H90" s="5" t="s">
        <v>1757</v>
      </c>
      <c r="I90" s="6"/>
      <c r="J90" s="5" t="s">
        <v>1758</v>
      </c>
      <c r="K90" s="5" t="s">
        <v>1759</v>
      </c>
      <c r="L90" s="5" t="s">
        <v>1760</v>
      </c>
      <c r="M90" s="5" t="s">
        <v>1761</v>
      </c>
      <c r="N90" s="5" t="s">
        <v>775</v>
      </c>
      <c r="O90" s="5">
        <v>2</v>
      </c>
      <c r="P90" s="5" t="s">
        <v>1762</v>
      </c>
      <c r="Q90" s="5" t="s">
        <v>1763</v>
      </c>
      <c r="R90" s="30">
        <v>5820026</v>
      </c>
      <c r="S90" s="5" t="s">
        <v>172</v>
      </c>
      <c r="T90" s="5" t="s">
        <v>1764</v>
      </c>
      <c r="U90" s="5" t="s">
        <v>1765</v>
      </c>
      <c r="V90" s="5"/>
      <c r="W90" s="5" t="s">
        <v>1766</v>
      </c>
      <c r="X90" s="13">
        <v>46297</v>
      </c>
      <c r="Y90" s="6" t="s">
        <v>1767</v>
      </c>
      <c r="Z90" s="55" t="s">
        <v>782</v>
      </c>
      <c r="AA90" s="53">
        <v>3000</v>
      </c>
      <c r="AB90" s="34" t="s">
        <v>1768</v>
      </c>
      <c r="AC90" s="5"/>
      <c r="AD90" s="34" t="s">
        <v>1769</v>
      </c>
      <c r="AE90" s="17"/>
      <c r="AF90" s="17"/>
      <c r="AG90" s="17"/>
      <c r="AH90" s="5"/>
      <c r="AI90" s="5"/>
      <c r="AJ90" s="8"/>
      <c r="AK90" s="8"/>
      <c r="AL90" s="8"/>
      <c r="AM90" s="5"/>
      <c r="AN90" s="5"/>
      <c r="AO90" s="5"/>
    </row>
    <row r="91" spans="1:41" ht="30.75" customHeight="1">
      <c r="A91" s="5">
        <v>90</v>
      </c>
      <c r="B91" s="13">
        <v>46183</v>
      </c>
      <c r="C91" s="13">
        <v>46185</v>
      </c>
      <c r="D91" s="13">
        <v>46198</v>
      </c>
      <c r="E91" s="13"/>
      <c r="F91" s="13">
        <v>46293</v>
      </c>
      <c r="G91" s="12">
        <v>46193.642870370371</v>
      </c>
      <c r="H91" s="5" t="s">
        <v>1917</v>
      </c>
      <c r="I91" s="6" t="s">
        <v>1918</v>
      </c>
      <c r="J91" s="5" t="s">
        <v>1919</v>
      </c>
      <c r="K91" s="5" t="s">
        <v>1920</v>
      </c>
      <c r="L91" s="5" t="s">
        <v>1921</v>
      </c>
      <c r="M91" s="5" t="s">
        <v>401</v>
      </c>
      <c r="N91" s="5" t="s">
        <v>946</v>
      </c>
      <c r="O91" s="5">
        <v>2</v>
      </c>
      <c r="P91" s="5" t="s">
        <v>1922</v>
      </c>
      <c r="Q91" s="5" t="s">
        <v>1923</v>
      </c>
      <c r="R91" s="30">
        <v>2028585</v>
      </c>
      <c r="S91" s="5" t="s">
        <v>86</v>
      </c>
      <c r="T91" s="5" t="s">
        <v>1924</v>
      </c>
      <c r="U91" s="5" t="s">
        <v>1956</v>
      </c>
      <c r="V91" s="5"/>
      <c r="W91" s="5" t="s">
        <v>1925</v>
      </c>
      <c r="X91" s="13">
        <v>46297</v>
      </c>
      <c r="Y91" s="6" t="s">
        <v>1926</v>
      </c>
      <c r="Z91" s="55" t="s">
        <v>578</v>
      </c>
      <c r="AA91" s="53">
        <v>12000</v>
      </c>
      <c r="AB91" s="34" t="s">
        <v>1927</v>
      </c>
      <c r="AC91" s="5"/>
      <c r="AD91" s="34" t="s">
        <v>1928</v>
      </c>
      <c r="AE91" s="17"/>
      <c r="AF91" s="17"/>
      <c r="AG91" s="17"/>
      <c r="AH91" s="5"/>
      <c r="AI91" s="5"/>
      <c r="AJ91" s="8"/>
      <c r="AK91" s="8"/>
      <c r="AL91" s="8"/>
      <c r="AM91" s="5"/>
      <c r="AN91" s="5"/>
      <c r="AO91" s="5"/>
    </row>
    <row r="92" spans="1:41" ht="30.75" customHeight="1">
      <c r="A92" s="5">
        <v>91</v>
      </c>
      <c r="B92" s="13">
        <v>46183</v>
      </c>
      <c r="C92" s="13">
        <v>46185</v>
      </c>
      <c r="D92" s="13"/>
      <c r="E92" s="13"/>
      <c r="F92" s="13"/>
      <c r="G92" s="12"/>
      <c r="H92" s="5" t="s">
        <v>1519</v>
      </c>
      <c r="I92" s="6" t="s">
        <v>1520</v>
      </c>
      <c r="J92" s="5" t="s">
        <v>1521</v>
      </c>
      <c r="K92" s="5" t="s">
        <v>1522</v>
      </c>
      <c r="L92" s="5"/>
      <c r="M92" s="5"/>
      <c r="N92" s="5"/>
      <c r="O92" s="5"/>
      <c r="P92" s="5"/>
      <c r="Q92" s="5"/>
      <c r="R92" s="30"/>
      <c r="S92" s="5"/>
      <c r="T92" s="5"/>
      <c r="U92" s="5"/>
      <c r="V92" s="5"/>
      <c r="W92" s="5"/>
      <c r="X92" s="13"/>
      <c r="Y92" s="6"/>
      <c r="Z92" s="5"/>
      <c r="AA92" s="53"/>
      <c r="AB92" s="34"/>
      <c r="AC92" s="5"/>
      <c r="AD92" s="34"/>
      <c r="AE92" s="17"/>
      <c r="AF92" s="17"/>
      <c r="AG92" s="17"/>
      <c r="AH92" s="5"/>
      <c r="AI92" s="5"/>
      <c r="AJ92" s="8"/>
      <c r="AK92" s="8"/>
      <c r="AL92" s="8"/>
      <c r="AM92" s="5"/>
      <c r="AN92" s="5"/>
      <c r="AO92" s="5"/>
    </row>
    <row r="93" spans="1:41" ht="30.75" customHeight="1">
      <c r="A93" s="5">
        <v>92</v>
      </c>
      <c r="B93" s="13">
        <v>46184</v>
      </c>
      <c r="C93" s="13">
        <v>46185</v>
      </c>
      <c r="D93" s="13"/>
      <c r="E93" s="13"/>
      <c r="F93" s="13"/>
      <c r="G93" s="12"/>
      <c r="H93" s="5" t="s">
        <v>1523</v>
      </c>
      <c r="I93" s="6" t="s">
        <v>1524</v>
      </c>
      <c r="J93" s="5" t="s">
        <v>1525</v>
      </c>
      <c r="K93" s="5" t="s">
        <v>1526</v>
      </c>
      <c r="L93" s="5"/>
      <c r="M93" s="5"/>
      <c r="N93" s="5"/>
      <c r="O93" s="5"/>
      <c r="P93" s="5"/>
      <c r="Q93" s="5"/>
      <c r="R93" s="30"/>
      <c r="S93" s="5"/>
      <c r="T93" s="5"/>
      <c r="U93" s="5"/>
      <c r="V93" s="5"/>
      <c r="W93" s="5"/>
      <c r="X93" s="13"/>
      <c r="Y93" s="6"/>
      <c r="Z93" s="5"/>
      <c r="AA93" s="53"/>
      <c r="AB93" s="34"/>
      <c r="AC93" s="5"/>
      <c r="AD93" s="34"/>
      <c r="AE93" s="17"/>
      <c r="AF93" s="17"/>
      <c r="AG93" s="17"/>
      <c r="AH93" s="5"/>
      <c r="AI93" s="5"/>
      <c r="AJ93" s="8"/>
      <c r="AK93" s="8"/>
      <c r="AL93" s="8"/>
      <c r="AM93" s="5"/>
      <c r="AN93" s="5"/>
      <c r="AO93" s="5"/>
    </row>
    <row r="94" spans="1:41" ht="30.75" customHeight="1">
      <c r="A94" s="5">
        <v>93</v>
      </c>
      <c r="B94" s="13">
        <v>46184</v>
      </c>
      <c r="C94" s="13">
        <v>46185</v>
      </c>
      <c r="D94" s="13">
        <v>46191</v>
      </c>
      <c r="E94" s="13"/>
      <c r="F94" s="13">
        <v>46282</v>
      </c>
      <c r="G94" s="12">
        <v>46185.582592592589</v>
      </c>
      <c r="H94" s="5" t="s">
        <v>1609</v>
      </c>
      <c r="I94" s="6" t="s">
        <v>362</v>
      </c>
      <c r="J94" s="5" t="s">
        <v>1610</v>
      </c>
      <c r="K94" s="5" t="s">
        <v>1611</v>
      </c>
      <c r="L94" s="5" t="s">
        <v>1612</v>
      </c>
      <c r="M94" s="5" t="s">
        <v>1613</v>
      </c>
      <c r="N94" s="5" t="s">
        <v>1614</v>
      </c>
      <c r="O94" s="5">
        <v>2</v>
      </c>
      <c r="P94" s="5" t="s">
        <v>1615</v>
      </c>
      <c r="Q94" s="5" t="s">
        <v>1616</v>
      </c>
      <c r="R94" s="30">
        <v>1920982</v>
      </c>
      <c r="S94" s="5" t="s">
        <v>86</v>
      </c>
      <c r="T94" s="5" t="s">
        <v>370</v>
      </c>
      <c r="U94" s="5" t="s">
        <v>1622</v>
      </c>
      <c r="V94" s="5" t="s">
        <v>1623</v>
      </c>
      <c r="W94" s="5" t="s">
        <v>1617</v>
      </c>
      <c r="X94" s="13">
        <v>46286</v>
      </c>
      <c r="Y94" s="6" t="s">
        <v>1618</v>
      </c>
      <c r="Z94" s="5" t="s">
        <v>1619</v>
      </c>
      <c r="AA94" s="53">
        <v>18000</v>
      </c>
      <c r="AB94" s="34" t="s">
        <v>1620</v>
      </c>
      <c r="AC94" s="5"/>
      <c r="AD94" s="34" t="s">
        <v>1621</v>
      </c>
      <c r="AE94" s="17"/>
      <c r="AF94" s="17"/>
      <c r="AG94" s="17"/>
      <c r="AH94" s="5"/>
      <c r="AI94" s="5"/>
      <c r="AJ94" s="8"/>
      <c r="AK94" s="8"/>
      <c r="AL94" s="8"/>
      <c r="AM94" s="5"/>
      <c r="AN94" s="5"/>
      <c r="AO94" s="5"/>
    </row>
    <row r="95" spans="1:41" ht="30.75" customHeight="1">
      <c r="A95" s="5">
        <v>94</v>
      </c>
      <c r="B95" s="13">
        <v>46184</v>
      </c>
      <c r="C95" s="13">
        <v>46185</v>
      </c>
      <c r="D95" s="13">
        <v>46191</v>
      </c>
      <c r="E95" s="13"/>
      <c r="F95" s="13">
        <v>46293</v>
      </c>
      <c r="G95" s="12">
        <v>46185.715613425928</v>
      </c>
      <c r="H95" s="5" t="s">
        <v>1639</v>
      </c>
      <c r="I95" s="6"/>
      <c r="J95" s="5" t="s">
        <v>1640</v>
      </c>
      <c r="K95" s="5" t="s">
        <v>1641</v>
      </c>
      <c r="L95" s="5" t="s">
        <v>1642</v>
      </c>
      <c r="M95" s="5" t="s">
        <v>1356</v>
      </c>
      <c r="N95" s="5" t="s">
        <v>1643</v>
      </c>
      <c r="O95" s="5">
        <v>3</v>
      </c>
      <c r="P95" s="5" t="s">
        <v>1644</v>
      </c>
      <c r="Q95" s="5" t="s">
        <v>1645</v>
      </c>
      <c r="R95" s="30">
        <v>7510853</v>
      </c>
      <c r="S95" s="5" t="s">
        <v>388</v>
      </c>
      <c r="T95" s="5" t="s">
        <v>1646</v>
      </c>
      <c r="U95" s="5" t="s">
        <v>1647</v>
      </c>
      <c r="V95" s="5"/>
      <c r="W95" s="5" t="s">
        <v>1648</v>
      </c>
      <c r="X95" s="13">
        <v>46296</v>
      </c>
      <c r="Y95" s="6" t="s">
        <v>1649</v>
      </c>
      <c r="Z95" s="5" t="s">
        <v>782</v>
      </c>
      <c r="AA95" s="53">
        <v>1000</v>
      </c>
      <c r="AB95" s="34" t="s">
        <v>1650</v>
      </c>
      <c r="AC95" s="5"/>
      <c r="AD95" s="34" t="s">
        <v>1651</v>
      </c>
      <c r="AE95" s="17"/>
      <c r="AF95" s="17"/>
      <c r="AG95" s="17"/>
      <c r="AH95" s="5"/>
      <c r="AI95" s="5"/>
      <c r="AJ95" s="8"/>
      <c r="AK95" s="8"/>
      <c r="AL95" s="8"/>
      <c r="AM95" s="5"/>
      <c r="AN95" s="5"/>
      <c r="AO95" s="5"/>
    </row>
    <row r="96" spans="1:41" ht="30.75" customHeight="1">
      <c r="A96" s="5">
        <v>95</v>
      </c>
      <c r="B96" s="13">
        <v>46184</v>
      </c>
      <c r="C96" s="13">
        <v>46185</v>
      </c>
      <c r="D96" s="13"/>
      <c r="E96" s="13"/>
      <c r="F96" s="13"/>
      <c r="G96" s="12"/>
      <c r="H96" s="5" t="s">
        <v>1527</v>
      </c>
      <c r="I96" s="6" t="s">
        <v>1528</v>
      </c>
      <c r="J96" s="5" t="s">
        <v>1529</v>
      </c>
      <c r="K96" s="5" t="s">
        <v>1530</v>
      </c>
      <c r="L96" s="5"/>
      <c r="M96" s="5"/>
      <c r="N96" s="5"/>
      <c r="O96" s="5"/>
      <c r="P96" s="5"/>
      <c r="Q96" s="5"/>
      <c r="R96" s="30"/>
      <c r="S96" s="5"/>
      <c r="T96" s="5"/>
      <c r="U96" s="5"/>
      <c r="V96" s="5"/>
      <c r="W96" s="5"/>
      <c r="X96" s="13"/>
      <c r="Y96" s="6"/>
      <c r="Z96" s="5"/>
      <c r="AA96" s="53"/>
      <c r="AB96" s="34"/>
      <c r="AC96" s="5"/>
      <c r="AD96" s="34"/>
      <c r="AE96" s="17"/>
      <c r="AF96" s="17"/>
      <c r="AG96" s="17"/>
      <c r="AH96" s="5"/>
      <c r="AI96" s="5"/>
      <c r="AJ96" s="8"/>
      <c r="AK96" s="8"/>
      <c r="AL96" s="8"/>
      <c r="AM96" s="5"/>
      <c r="AN96" s="5"/>
      <c r="AO96" s="5"/>
    </row>
    <row r="97" spans="1:41" ht="30.75" customHeight="1">
      <c r="A97" s="5">
        <v>96</v>
      </c>
      <c r="B97" s="13">
        <v>46185</v>
      </c>
      <c r="C97" s="13">
        <v>46189</v>
      </c>
      <c r="D97" s="13">
        <v>46195</v>
      </c>
      <c r="E97" s="13"/>
      <c r="F97" s="13">
        <v>46345</v>
      </c>
      <c r="G97" s="12">
        <v>46189.721956018519</v>
      </c>
      <c r="H97" s="5" t="s">
        <v>1102</v>
      </c>
      <c r="I97" s="6" t="s">
        <v>1712</v>
      </c>
      <c r="J97" s="5" t="s">
        <v>214</v>
      </c>
      <c r="K97" s="5" t="s">
        <v>1713</v>
      </c>
      <c r="L97" s="5" t="s">
        <v>216</v>
      </c>
      <c r="M97" s="5" t="s">
        <v>1714</v>
      </c>
      <c r="N97" s="5" t="s">
        <v>1715</v>
      </c>
      <c r="O97" s="5">
        <v>3</v>
      </c>
      <c r="P97" s="5" t="s">
        <v>1716</v>
      </c>
      <c r="Q97" s="5" t="s">
        <v>1717</v>
      </c>
      <c r="R97" s="30" t="s">
        <v>1718</v>
      </c>
      <c r="S97" s="5" t="s">
        <v>256</v>
      </c>
      <c r="T97" s="5" t="s">
        <v>1719</v>
      </c>
      <c r="U97" s="5" t="s">
        <v>1720</v>
      </c>
      <c r="V97" s="5" t="s">
        <v>1721</v>
      </c>
      <c r="W97" s="5" t="s">
        <v>1722</v>
      </c>
      <c r="X97" s="13">
        <v>46350</v>
      </c>
      <c r="Y97" s="6" t="s">
        <v>1723</v>
      </c>
      <c r="Z97" s="5" t="s">
        <v>1724</v>
      </c>
      <c r="AA97" s="53">
        <v>1500</v>
      </c>
      <c r="AB97" s="34" t="s">
        <v>1725</v>
      </c>
      <c r="AC97" s="5" t="s">
        <v>1726</v>
      </c>
      <c r="AD97" s="34" t="s">
        <v>1727</v>
      </c>
      <c r="AE97" s="17"/>
      <c r="AF97" s="17"/>
      <c r="AG97" s="17"/>
      <c r="AH97" s="5"/>
      <c r="AI97" s="5"/>
      <c r="AJ97" s="8"/>
      <c r="AK97" s="8"/>
      <c r="AL97" s="8"/>
      <c r="AM97" s="5"/>
      <c r="AN97" s="5"/>
      <c r="AO97" s="5"/>
    </row>
    <row r="98" spans="1:41" ht="30.75" customHeight="1">
      <c r="A98" s="5">
        <v>97</v>
      </c>
      <c r="B98" s="13">
        <v>46186</v>
      </c>
      <c r="C98" s="13">
        <v>46189</v>
      </c>
      <c r="D98" s="13">
        <v>46195</v>
      </c>
      <c r="E98" s="13"/>
      <c r="F98" s="13">
        <v>46308</v>
      </c>
      <c r="G98" s="12">
        <v>46190.353726851848</v>
      </c>
      <c r="H98" s="5" t="s">
        <v>1743</v>
      </c>
      <c r="I98" s="6"/>
      <c r="J98" s="5" t="s">
        <v>1744</v>
      </c>
      <c r="K98" s="5" t="s">
        <v>1745</v>
      </c>
      <c r="L98" s="5" t="s">
        <v>1746</v>
      </c>
      <c r="M98" s="5" t="s">
        <v>82</v>
      </c>
      <c r="N98" s="5" t="s">
        <v>1747</v>
      </c>
      <c r="O98" s="5">
        <v>2</v>
      </c>
      <c r="P98" s="5" t="s">
        <v>1748</v>
      </c>
      <c r="Q98" s="5" t="s">
        <v>1749</v>
      </c>
      <c r="R98" s="30">
        <v>1908520</v>
      </c>
      <c r="S98" s="5" t="s">
        <v>86</v>
      </c>
      <c r="T98" s="5" t="s">
        <v>1750</v>
      </c>
      <c r="U98" s="5" t="s">
        <v>1751</v>
      </c>
      <c r="V98" s="5" t="s">
        <v>1756</v>
      </c>
      <c r="W98" s="5" t="s">
        <v>1752</v>
      </c>
      <c r="X98" s="13">
        <v>46310</v>
      </c>
      <c r="Y98" s="6" t="s">
        <v>1471</v>
      </c>
      <c r="Z98" s="5" t="s">
        <v>159</v>
      </c>
      <c r="AA98" s="53">
        <v>16000</v>
      </c>
      <c r="AB98" s="34" t="s">
        <v>1753</v>
      </c>
      <c r="AC98" s="5" t="s">
        <v>1754</v>
      </c>
      <c r="AD98" s="34" t="s">
        <v>1755</v>
      </c>
      <c r="AE98" s="17"/>
      <c r="AF98" s="17"/>
      <c r="AG98" s="17"/>
      <c r="AH98" s="5"/>
      <c r="AI98" s="5"/>
      <c r="AJ98" s="8"/>
      <c r="AK98" s="8"/>
      <c r="AL98" s="8"/>
      <c r="AM98" s="5"/>
      <c r="AN98" s="5"/>
      <c r="AO98" s="5"/>
    </row>
    <row r="99" spans="1:41" ht="30.75" customHeight="1">
      <c r="A99" s="5">
        <v>98</v>
      </c>
      <c r="B99" s="13">
        <v>46187</v>
      </c>
      <c r="C99" s="13">
        <v>46189</v>
      </c>
      <c r="D99" s="13">
        <v>46198</v>
      </c>
      <c r="E99" s="13"/>
      <c r="F99" s="13">
        <v>46310</v>
      </c>
      <c r="G99" s="12">
        <v>46195.909490740742</v>
      </c>
      <c r="H99" s="5" t="s">
        <v>2011</v>
      </c>
      <c r="I99" s="6" t="s">
        <v>462</v>
      </c>
      <c r="J99" s="5" t="s">
        <v>2012</v>
      </c>
      <c r="K99" s="5" t="s">
        <v>2013</v>
      </c>
      <c r="L99" s="5" t="s">
        <v>2014</v>
      </c>
      <c r="M99" s="5" t="s">
        <v>2015</v>
      </c>
      <c r="N99" s="5" t="s">
        <v>120</v>
      </c>
      <c r="O99" s="5">
        <v>2</v>
      </c>
      <c r="P99" s="5" t="s">
        <v>2016</v>
      </c>
      <c r="Q99" s="5" t="s">
        <v>2017</v>
      </c>
      <c r="R99" s="30">
        <v>1848501</v>
      </c>
      <c r="S99" s="5" t="s">
        <v>86</v>
      </c>
      <c r="T99" s="5" t="s">
        <v>469</v>
      </c>
      <c r="U99" s="5" t="s">
        <v>2024</v>
      </c>
      <c r="V99" s="5" t="s">
        <v>2023</v>
      </c>
      <c r="W99" s="5" t="s">
        <v>2018</v>
      </c>
      <c r="X99" s="13">
        <v>46314</v>
      </c>
      <c r="Y99" s="6" t="s">
        <v>2019</v>
      </c>
      <c r="Z99" s="5" t="s">
        <v>2006</v>
      </c>
      <c r="AA99" s="53">
        <v>12000</v>
      </c>
      <c r="AB99" s="34" t="s">
        <v>2020</v>
      </c>
      <c r="AC99" s="5" t="s">
        <v>2021</v>
      </c>
      <c r="AD99" s="34" t="s">
        <v>2022</v>
      </c>
      <c r="AE99" s="17"/>
      <c r="AF99" s="17"/>
      <c r="AG99" s="17"/>
      <c r="AH99" s="5"/>
      <c r="AI99" s="5"/>
      <c r="AJ99" s="8"/>
      <c r="AK99" s="8"/>
      <c r="AL99" s="8"/>
      <c r="AM99" s="5"/>
      <c r="AN99" s="5"/>
      <c r="AO99" s="5"/>
    </row>
    <row r="100" spans="1:41" ht="30.75" customHeight="1">
      <c r="A100" s="5">
        <v>99</v>
      </c>
      <c r="B100" s="13">
        <v>46187</v>
      </c>
      <c r="C100" s="13">
        <v>46189</v>
      </c>
      <c r="D100" s="13">
        <v>46191</v>
      </c>
      <c r="E100" s="13"/>
      <c r="F100" s="13">
        <v>46310</v>
      </c>
      <c r="G100" s="12">
        <v>46189.422939814816</v>
      </c>
      <c r="H100" s="5" t="s">
        <v>1606</v>
      </c>
      <c r="I100" s="6" t="s">
        <v>1607</v>
      </c>
      <c r="J100" s="5" t="s">
        <v>837</v>
      </c>
      <c r="K100" s="5" t="s">
        <v>1608</v>
      </c>
      <c r="L100" s="5" t="s">
        <v>839</v>
      </c>
      <c r="M100" s="5" t="s">
        <v>1683</v>
      </c>
      <c r="N100" s="5" t="s">
        <v>614</v>
      </c>
      <c r="O100" s="5">
        <v>4</v>
      </c>
      <c r="P100" s="5" t="s">
        <v>1684</v>
      </c>
      <c r="Q100" s="5" t="s">
        <v>1685</v>
      </c>
      <c r="R100" s="30">
        <v>7700944</v>
      </c>
      <c r="S100" s="5" t="s">
        <v>1686</v>
      </c>
      <c r="T100" s="5" t="s">
        <v>1687</v>
      </c>
      <c r="U100" s="5" t="s">
        <v>1688</v>
      </c>
      <c r="V100" s="5" t="s">
        <v>1689</v>
      </c>
      <c r="W100" s="5" t="s">
        <v>1685</v>
      </c>
      <c r="X100" s="13">
        <v>46314</v>
      </c>
      <c r="Y100" s="6" t="s">
        <v>1690</v>
      </c>
      <c r="Z100" s="5" t="s">
        <v>782</v>
      </c>
      <c r="AA100" s="53">
        <v>1000</v>
      </c>
      <c r="AB100" s="34" t="s">
        <v>1691</v>
      </c>
      <c r="AC100" s="5" t="s">
        <v>1692</v>
      </c>
      <c r="AD100" s="34" t="s">
        <v>1693</v>
      </c>
      <c r="AE100" s="17"/>
      <c r="AF100" s="17"/>
      <c r="AG100" s="17"/>
      <c r="AH100" s="5"/>
      <c r="AI100" s="5"/>
      <c r="AJ100" s="8"/>
      <c r="AK100" s="8"/>
      <c r="AL100" s="8"/>
      <c r="AM100" s="5"/>
      <c r="AN100" s="5"/>
      <c r="AO100" s="5"/>
    </row>
    <row r="101" spans="1:41" ht="30.75" customHeight="1">
      <c r="A101" s="5">
        <v>100</v>
      </c>
      <c r="B101" s="13">
        <v>46188</v>
      </c>
      <c r="C101" s="13">
        <v>46189</v>
      </c>
      <c r="D101" s="13">
        <v>46195</v>
      </c>
      <c r="E101" s="13"/>
      <c r="F101" s="13">
        <v>46315</v>
      </c>
      <c r="G101" s="12">
        <v>46189.679583333331</v>
      </c>
      <c r="H101" s="5" t="s">
        <v>1075</v>
      </c>
      <c r="I101" s="6" t="s">
        <v>165</v>
      </c>
      <c r="J101" s="5" t="s">
        <v>1699</v>
      </c>
      <c r="K101" s="5" t="s">
        <v>1700</v>
      </c>
      <c r="L101" s="5" t="s">
        <v>1701</v>
      </c>
      <c r="M101" s="5" t="s">
        <v>1702</v>
      </c>
      <c r="N101" s="5" t="s">
        <v>541</v>
      </c>
      <c r="O101" s="5">
        <v>1</v>
      </c>
      <c r="P101" s="5" t="s">
        <v>1703</v>
      </c>
      <c r="Q101" s="5" t="s">
        <v>1704</v>
      </c>
      <c r="R101" s="30">
        <v>1688555</v>
      </c>
      <c r="S101" s="5" t="s">
        <v>86</v>
      </c>
      <c r="T101" s="5" t="s">
        <v>437</v>
      </c>
      <c r="U101" s="5" t="s">
        <v>1710</v>
      </c>
      <c r="V101" s="5" t="s">
        <v>1711</v>
      </c>
      <c r="W101" s="5" t="s">
        <v>1704</v>
      </c>
      <c r="X101" s="13">
        <v>46317</v>
      </c>
      <c r="Y101" s="6" t="s">
        <v>1705</v>
      </c>
      <c r="Z101" s="5" t="s">
        <v>128</v>
      </c>
      <c r="AA101" s="53" t="s">
        <v>1706</v>
      </c>
      <c r="AB101" s="34" t="s">
        <v>1707</v>
      </c>
      <c r="AC101" s="5" t="s">
        <v>1708</v>
      </c>
      <c r="AD101" s="34" t="s">
        <v>1709</v>
      </c>
      <c r="AE101" s="17"/>
      <c r="AF101" s="17"/>
      <c r="AG101" s="17"/>
      <c r="AH101" s="5"/>
      <c r="AI101" s="5"/>
      <c r="AJ101" s="8"/>
      <c r="AK101" s="8"/>
      <c r="AL101" s="8"/>
      <c r="AM101" s="5"/>
      <c r="AN101" s="5"/>
      <c r="AO101" s="5"/>
    </row>
    <row r="102" spans="1:41" ht="30.75" customHeight="1">
      <c r="A102" s="5">
        <v>101</v>
      </c>
      <c r="B102" s="13">
        <v>46188</v>
      </c>
      <c r="C102" s="13">
        <v>46189</v>
      </c>
      <c r="D102" s="13">
        <v>46195</v>
      </c>
      <c r="E102" s="13"/>
      <c r="F102" s="13">
        <v>46293</v>
      </c>
      <c r="G102" s="12">
        <v>46189.72797453704</v>
      </c>
      <c r="H102" s="5" t="s">
        <v>1728</v>
      </c>
      <c r="I102" s="6" t="s">
        <v>1729</v>
      </c>
      <c r="J102" s="5" t="s">
        <v>1730</v>
      </c>
      <c r="K102" s="5" t="s">
        <v>1731</v>
      </c>
      <c r="L102" s="5" t="s">
        <v>1732</v>
      </c>
      <c r="M102" s="5" t="s">
        <v>508</v>
      </c>
      <c r="N102" s="5" t="s">
        <v>385</v>
      </c>
      <c r="O102" s="5">
        <v>1</v>
      </c>
      <c r="P102" s="5" t="s">
        <v>1733</v>
      </c>
      <c r="Q102" s="5" t="s">
        <v>1734</v>
      </c>
      <c r="R102" s="30">
        <v>4418122</v>
      </c>
      <c r="S102" s="5" t="s">
        <v>573</v>
      </c>
      <c r="T102" s="5" t="s">
        <v>1735</v>
      </c>
      <c r="U102" s="5" t="s">
        <v>1736</v>
      </c>
      <c r="V102" s="5" t="s">
        <v>1742</v>
      </c>
      <c r="W102" s="5" t="s">
        <v>1737</v>
      </c>
      <c r="X102" s="13">
        <v>46296</v>
      </c>
      <c r="Y102" s="6" t="s">
        <v>1738</v>
      </c>
      <c r="Z102" s="5" t="s">
        <v>578</v>
      </c>
      <c r="AA102" s="53">
        <v>5000</v>
      </c>
      <c r="AB102" s="34" t="s">
        <v>1739</v>
      </c>
      <c r="AC102" s="5" t="s">
        <v>1740</v>
      </c>
      <c r="AD102" s="34" t="s">
        <v>1741</v>
      </c>
      <c r="AE102" s="17"/>
      <c r="AF102" s="17"/>
      <c r="AG102" s="17"/>
      <c r="AH102" s="5"/>
      <c r="AI102" s="5"/>
      <c r="AJ102" s="8"/>
      <c r="AK102" s="8"/>
      <c r="AL102" s="8"/>
      <c r="AM102" s="5"/>
      <c r="AN102" s="5"/>
      <c r="AO102" s="5"/>
    </row>
    <row r="103" spans="1:41" ht="30.75" customHeight="1">
      <c r="A103" s="5">
        <v>102</v>
      </c>
      <c r="B103" s="13">
        <v>46189</v>
      </c>
      <c r="C103" s="13">
        <v>46191</v>
      </c>
      <c r="D103" s="13">
        <v>46198</v>
      </c>
      <c r="E103" s="13"/>
      <c r="F103" s="13">
        <v>46310</v>
      </c>
      <c r="G103" s="12">
        <v>46192.539131944446</v>
      </c>
      <c r="H103" s="5" t="s">
        <v>1861</v>
      </c>
      <c r="I103" s="6" t="s">
        <v>1862</v>
      </c>
      <c r="J103" s="5" t="s">
        <v>1863</v>
      </c>
      <c r="K103" s="5" t="s">
        <v>1864</v>
      </c>
      <c r="L103" s="5" t="s">
        <v>1865</v>
      </c>
      <c r="M103" s="5" t="s">
        <v>1866</v>
      </c>
      <c r="N103" s="5" t="s">
        <v>1867</v>
      </c>
      <c r="O103" s="5">
        <v>2</v>
      </c>
      <c r="P103" s="5" t="s">
        <v>1868</v>
      </c>
      <c r="Q103" s="5" t="s">
        <v>1869</v>
      </c>
      <c r="R103" s="30">
        <v>1128610</v>
      </c>
      <c r="S103" s="5" t="s">
        <v>86</v>
      </c>
      <c r="T103" s="5" t="s">
        <v>276</v>
      </c>
      <c r="U103" s="5" t="s">
        <v>1873</v>
      </c>
      <c r="V103" s="5" t="s">
        <v>1874</v>
      </c>
      <c r="W103" s="5" t="s">
        <v>1870</v>
      </c>
      <c r="X103" s="13">
        <v>46316</v>
      </c>
      <c r="Y103" s="6" t="s">
        <v>2100</v>
      </c>
      <c r="Z103" s="5" t="s">
        <v>514</v>
      </c>
      <c r="AA103" s="53">
        <v>15000</v>
      </c>
      <c r="AB103" s="34" t="s">
        <v>1871</v>
      </c>
      <c r="AC103" s="5"/>
      <c r="AD103" s="34" t="s">
        <v>1872</v>
      </c>
      <c r="AE103" s="17"/>
      <c r="AF103" s="17"/>
      <c r="AG103" s="17"/>
      <c r="AH103" s="5"/>
      <c r="AI103" s="5"/>
      <c r="AJ103" s="8"/>
      <c r="AK103" s="8"/>
      <c r="AL103" s="8"/>
      <c r="AM103" s="5"/>
      <c r="AN103" s="5"/>
      <c r="AO103" s="5"/>
    </row>
    <row r="104" spans="1:41" ht="30.75" customHeight="1">
      <c r="A104" s="5">
        <v>103</v>
      </c>
      <c r="B104" s="13">
        <v>46189</v>
      </c>
      <c r="C104" s="13">
        <v>46191</v>
      </c>
      <c r="D104" s="13">
        <v>46198</v>
      </c>
      <c r="E104" s="13"/>
      <c r="F104" s="13">
        <v>46293</v>
      </c>
      <c r="G104" s="12">
        <v>46192.455520833333</v>
      </c>
      <c r="H104" s="5" t="s">
        <v>1836</v>
      </c>
      <c r="I104" s="6" t="s">
        <v>1837</v>
      </c>
      <c r="J104" s="5" t="s">
        <v>1838</v>
      </c>
      <c r="K104" s="5" t="s">
        <v>1839</v>
      </c>
      <c r="L104" s="5" t="s">
        <v>1840</v>
      </c>
      <c r="M104" s="5" t="s">
        <v>884</v>
      </c>
      <c r="N104" s="5" t="s">
        <v>1841</v>
      </c>
      <c r="O104" s="5">
        <v>2</v>
      </c>
      <c r="P104" s="5" t="s">
        <v>1842</v>
      </c>
      <c r="Q104" s="5" t="s">
        <v>1843</v>
      </c>
      <c r="R104" s="30">
        <v>6512196</v>
      </c>
      <c r="S104" s="5" t="s">
        <v>302</v>
      </c>
      <c r="T104" s="5" t="s">
        <v>1847</v>
      </c>
      <c r="U104" s="5" t="s">
        <v>1848</v>
      </c>
      <c r="V104" s="5"/>
      <c r="W104" s="5" t="s">
        <v>1843</v>
      </c>
      <c r="X104" s="13">
        <v>46295</v>
      </c>
      <c r="Y104" s="6" t="s">
        <v>1844</v>
      </c>
      <c r="Z104" s="5" t="s">
        <v>441</v>
      </c>
      <c r="AA104" s="53">
        <v>2500</v>
      </c>
      <c r="AB104" s="34" t="s">
        <v>1845</v>
      </c>
      <c r="AC104" s="5"/>
      <c r="AD104" s="34" t="s">
        <v>1846</v>
      </c>
      <c r="AE104" s="17"/>
      <c r="AF104" s="17"/>
      <c r="AG104" s="17"/>
      <c r="AH104" s="5"/>
      <c r="AI104" s="5"/>
      <c r="AJ104" s="8"/>
      <c r="AK104" s="8"/>
      <c r="AL104" s="8"/>
      <c r="AM104" s="5"/>
      <c r="AN104" s="5"/>
      <c r="AO104" s="5"/>
    </row>
    <row r="105" spans="1:41" ht="30.75" customHeight="1">
      <c r="A105" s="5">
        <v>104</v>
      </c>
      <c r="B105" s="13">
        <v>46189</v>
      </c>
      <c r="C105" s="13">
        <v>46191</v>
      </c>
      <c r="D105" s="13">
        <v>46198</v>
      </c>
      <c r="E105" s="13"/>
      <c r="F105" s="13">
        <v>46301</v>
      </c>
      <c r="G105" s="12">
        <v>46195.788530092592</v>
      </c>
      <c r="H105" s="5" t="s">
        <v>1995</v>
      </c>
      <c r="I105" s="6" t="s">
        <v>1007</v>
      </c>
      <c r="J105" s="5" t="s">
        <v>1996</v>
      </c>
      <c r="K105" s="5" t="s">
        <v>1997</v>
      </c>
      <c r="L105" s="5" t="s">
        <v>1998</v>
      </c>
      <c r="M105" s="5" t="s">
        <v>1999</v>
      </c>
      <c r="N105" s="5" t="s">
        <v>2000</v>
      </c>
      <c r="O105" s="5">
        <v>2</v>
      </c>
      <c r="P105" s="5" t="s">
        <v>2001</v>
      </c>
      <c r="Q105" s="5" t="s">
        <v>2002</v>
      </c>
      <c r="R105" s="30">
        <v>6058501</v>
      </c>
      <c r="S105" s="5" t="s">
        <v>123</v>
      </c>
      <c r="T105" s="5" t="s">
        <v>2003</v>
      </c>
      <c r="U105" s="5" t="s">
        <v>2009</v>
      </c>
      <c r="V105" s="5"/>
      <c r="W105" s="5" t="s">
        <v>2004</v>
      </c>
      <c r="X105" s="13">
        <v>46303</v>
      </c>
      <c r="Y105" s="6" t="s">
        <v>2005</v>
      </c>
      <c r="Z105" s="5" t="s">
        <v>2006</v>
      </c>
      <c r="AA105" s="53">
        <v>6000</v>
      </c>
      <c r="AB105" s="34" t="s">
        <v>2007</v>
      </c>
      <c r="AC105" s="5"/>
      <c r="AD105" s="34" t="s">
        <v>2008</v>
      </c>
      <c r="AE105" s="17"/>
      <c r="AF105" s="17"/>
      <c r="AG105" s="17"/>
      <c r="AH105" s="5"/>
      <c r="AI105" s="5"/>
      <c r="AJ105" s="8"/>
      <c r="AK105" s="8"/>
      <c r="AL105" s="8"/>
      <c r="AM105" s="5"/>
      <c r="AN105" s="5"/>
      <c r="AO105" s="5"/>
    </row>
    <row r="106" spans="1:41" ht="30.75" customHeight="1">
      <c r="A106" s="5">
        <v>105</v>
      </c>
      <c r="B106" s="13">
        <v>46189</v>
      </c>
      <c r="C106" s="13">
        <v>46191</v>
      </c>
      <c r="D106" s="13">
        <v>46198</v>
      </c>
      <c r="E106" s="13"/>
      <c r="F106" s="13">
        <v>46308</v>
      </c>
      <c r="G106" s="12">
        <v>46192.457881944443</v>
      </c>
      <c r="H106" s="5" t="s">
        <v>672</v>
      </c>
      <c r="I106" s="6" t="s">
        <v>1849</v>
      </c>
      <c r="J106" s="5" t="s">
        <v>1850</v>
      </c>
      <c r="K106" s="5" t="s">
        <v>1851</v>
      </c>
      <c r="L106" s="5" t="s">
        <v>1852</v>
      </c>
      <c r="M106" s="5" t="s">
        <v>1853</v>
      </c>
      <c r="N106" s="5" t="s">
        <v>253</v>
      </c>
      <c r="O106" s="5">
        <v>3</v>
      </c>
      <c r="P106" s="5" t="s">
        <v>1854</v>
      </c>
      <c r="Q106" s="5" t="s">
        <v>1855</v>
      </c>
      <c r="R106" s="30">
        <v>1018360</v>
      </c>
      <c r="S106" s="5" t="s">
        <v>86</v>
      </c>
      <c r="T106" s="5" t="s">
        <v>680</v>
      </c>
      <c r="U106" s="5" t="s">
        <v>1856</v>
      </c>
      <c r="V106" s="5"/>
      <c r="W106" s="5" t="s">
        <v>1857</v>
      </c>
      <c r="X106" s="13">
        <v>46310</v>
      </c>
      <c r="Y106" s="6" t="s">
        <v>1858</v>
      </c>
      <c r="Z106" s="5" t="s">
        <v>545</v>
      </c>
      <c r="AA106" s="53">
        <v>5500</v>
      </c>
      <c r="AB106" s="34" t="s">
        <v>1859</v>
      </c>
      <c r="AC106" s="5"/>
      <c r="AD106" s="34" t="s">
        <v>1860</v>
      </c>
      <c r="AE106" s="17"/>
      <c r="AF106" s="17"/>
      <c r="AG106" s="17"/>
      <c r="AH106" s="5"/>
      <c r="AI106" s="5"/>
      <c r="AJ106" s="8"/>
      <c r="AK106" s="8"/>
      <c r="AL106" s="8"/>
      <c r="AM106" s="5"/>
      <c r="AN106" s="5"/>
      <c r="AO106" s="5"/>
    </row>
    <row r="107" spans="1:41" ht="30.75" customHeight="1">
      <c r="A107" s="5">
        <v>106</v>
      </c>
      <c r="B107" s="13">
        <v>46190</v>
      </c>
      <c r="C107" s="13">
        <v>46191</v>
      </c>
      <c r="D107" s="13">
        <v>46195</v>
      </c>
      <c r="E107" s="13"/>
      <c r="F107" s="13">
        <v>46282</v>
      </c>
      <c r="G107" s="12">
        <v>46191.544756944444</v>
      </c>
      <c r="H107" s="5" t="s">
        <v>1791</v>
      </c>
      <c r="I107" s="6" t="s">
        <v>1792</v>
      </c>
      <c r="J107" s="5" t="s">
        <v>1793</v>
      </c>
      <c r="K107" s="5" t="s">
        <v>1794</v>
      </c>
      <c r="L107" s="5" t="s">
        <v>1795</v>
      </c>
      <c r="M107" s="5" t="s">
        <v>1796</v>
      </c>
      <c r="N107" s="5" t="s">
        <v>1797</v>
      </c>
      <c r="O107" s="5">
        <v>2</v>
      </c>
      <c r="P107" s="5" t="s">
        <v>1798</v>
      </c>
      <c r="Q107" s="5" t="s">
        <v>1799</v>
      </c>
      <c r="R107" s="30">
        <v>1500012</v>
      </c>
      <c r="S107" s="5" t="s">
        <v>86</v>
      </c>
      <c r="T107" s="5" t="s">
        <v>745</v>
      </c>
      <c r="U107" s="5" t="s">
        <v>1800</v>
      </c>
      <c r="V107" s="5" t="s">
        <v>1806</v>
      </c>
      <c r="W107" s="5" t="s">
        <v>1801</v>
      </c>
      <c r="X107" s="13">
        <v>46286</v>
      </c>
      <c r="Y107" s="6" t="s">
        <v>1802</v>
      </c>
      <c r="Z107" s="5" t="s">
        <v>441</v>
      </c>
      <c r="AA107" s="53">
        <v>2500</v>
      </c>
      <c r="AB107" s="34" t="s">
        <v>1803</v>
      </c>
      <c r="AC107" s="5" t="s">
        <v>1804</v>
      </c>
      <c r="AD107" s="34" t="s">
        <v>1805</v>
      </c>
      <c r="AE107" s="17"/>
      <c r="AF107" s="17"/>
      <c r="AG107" s="17"/>
      <c r="AH107" s="5"/>
      <c r="AI107" s="5"/>
      <c r="AJ107" s="8"/>
      <c r="AK107" s="8"/>
      <c r="AL107" s="8"/>
      <c r="AM107" s="5"/>
      <c r="AN107" s="5"/>
      <c r="AO107" s="5"/>
    </row>
    <row r="108" spans="1:41" ht="30.75" customHeight="1">
      <c r="A108" s="5">
        <v>107</v>
      </c>
      <c r="B108" s="13">
        <v>46190</v>
      </c>
      <c r="C108" s="13">
        <v>46191</v>
      </c>
      <c r="D108" s="13">
        <v>46198</v>
      </c>
      <c r="E108" s="13"/>
      <c r="F108" s="13">
        <v>46310</v>
      </c>
      <c r="G108" s="12">
        <v>46192.644606481481</v>
      </c>
      <c r="H108" s="5" t="s">
        <v>1903</v>
      </c>
      <c r="I108" s="6" t="s">
        <v>1234</v>
      </c>
      <c r="J108" s="5" t="s">
        <v>1904</v>
      </c>
      <c r="K108" s="5" t="s">
        <v>1905</v>
      </c>
      <c r="L108" s="5" t="s">
        <v>1906</v>
      </c>
      <c r="M108" s="5" t="s">
        <v>1907</v>
      </c>
      <c r="N108" s="5" t="s">
        <v>946</v>
      </c>
      <c r="O108" s="5">
        <v>1</v>
      </c>
      <c r="P108" s="5" t="s">
        <v>1908</v>
      </c>
      <c r="Q108" s="5" t="s">
        <v>1909</v>
      </c>
      <c r="R108" s="30" t="s">
        <v>1910</v>
      </c>
      <c r="S108" s="5" t="s">
        <v>86</v>
      </c>
      <c r="T108" s="5" t="s">
        <v>1242</v>
      </c>
      <c r="U108" s="5" t="s">
        <v>1911</v>
      </c>
      <c r="V108" s="5"/>
      <c r="W108" s="5" t="s">
        <v>1912</v>
      </c>
      <c r="X108" s="13">
        <v>46312</v>
      </c>
      <c r="Y108" s="6" t="s">
        <v>1913</v>
      </c>
      <c r="Z108" s="5" t="s">
        <v>1914</v>
      </c>
      <c r="AA108" s="53">
        <v>10000</v>
      </c>
      <c r="AB108" s="34" t="s">
        <v>1915</v>
      </c>
      <c r="AC108" s="5"/>
      <c r="AD108" s="34" t="s">
        <v>1916</v>
      </c>
      <c r="AE108" s="17"/>
      <c r="AF108" s="17"/>
      <c r="AG108" s="17"/>
      <c r="AH108" s="5"/>
      <c r="AI108" s="5"/>
      <c r="AJ108" s="8"/>
      <c r="AK108" s="8"/>
      <c r="AL108" s="8"/>
      <c r="AM108" s="5"/>
      <c r="AN108" s="5"/>
      <c r="AO108" s="5"/>
    </row>
    <row r="109" spans="1:41" ht="30.75" customHeight="1">
      <c r="A109" s="5">
        <v>108</v>
      </c>
      <c r="B109" s="13">
        <v>46190</v>
      </c>
      <c r="C109" s="13">
        <v>46191</v>
      </c>
      <c r="D109" s="13">
        <v>46195</v>
      </c>
      <c r="E109" s="13"/>
      <c r="F109" s="13">
        <v>46296</v>
      </c>
      <c r="G109" s="12">
        <v>46191.428333333337</v>
      </c>
      <c r="H109" s="5" t="s">
        <v>1695</v>
      </c>
      <c r="I109" s="6" t="s">
        <v>1696</v>
      </c>
      <c r="J109" s="5" t="s">
        <v>1697</v>
      </c>
      <c r="K109" s="5" t="s">
        <v>1698</v>
      </c>
      <c r="L109" s="5" t="s">
        <v>1782</v>
      </c>
      <c r="M109" s="5" t="s">
        <v>1783</v>
      </c>
      <c r="N109" s="5" t="s">
        <v>253</v>
      </c>
      <c r="O109" s="5">
        <v>3</v>
      </c>
      <c r="P109" s="5" t="s">
        <v>1784</v>
      </c>
      <c r="Q109" s="5" t="s">
        <v>1785</v>
      </c>
      <c r="R109" s="30">
        <v>1710031</v>
      </c>
      <c r="S109" s="5" t="s">
        <v>86</v>
      </c>
      <c r="T109" s="5" t="s">
        <v>454</v>
      </c>
      <c r="U109" s="5" t="s">
        <v>1786</v>
      </c>
      <c r="V109" s="5" t="s">
        <v>1787</v>
      </c>
      <c r="W109" s="5" t="s">
        <v>1785</v>
      </c>
      <c r="X109" s="13">
        <v>46300</v>
      </c>
      <c r="Y109" s="6" t="s">
        <v>1788</v>
      </c>
      <c r="Z109" s="5" t="s">
        <v>159</v>
      </c>
      <c r="AA109" s="53">
        <v>40000</v>
      </c>
      <c r="AB109" s="34" t="s">
        <v>1789</v>
      </c>
      <c r="AC109" s="5"/>
      <c r="AD109" s="34" t="s">
        <v>1790</v>
      </c>
      <c r="AE109" s="17"/>
      <c r="AF109" s="17"/>
      <c r="AG109" s="17"/>
      <c r="AH109" s="5"/>
      <c r="AI109" s="5"/>
      <c r="AJ109" s="8"/>
      <c r="AK109" s="8"/>
      <c r="AL109" s="8"/>
      <c r="AM109" s="5"/>
      <c r="AN109" s="5"/>
      <c r="AO109" s="5"/>
    </row>
    <row r="110" spans="1:41" ht="30.75" customHeight="1">
      <c r="A110" s="5">
        <v>109</v>
      </c>
      <c r="B110" s="13">
        <v>46190</v>
      </c>
      <c r="C110" s="13">
        <v>46191</v>
      </c>
      <c r="D110" s="13">
        <v>46195</v>
      </c>
      <c r="E110" s="13"/>
      <c r="F110" s="13">
        <v>46293</v>
      </c>
      <c r="G110" s="12">
        <v>46191.682349537034</v>
      </c>
      <c r="H110" s="5" t="s">
        <v>1807</v>
      </c>
      <c r="I110" s="6" t="s">
        <v>1808</v>
      </c>
      <c r="J110" s="5" t="s">
        <v>1809</v>
      </c>
      <c r="K110" s="5" t="s">
        <v>1810</v>
      </c>
      <c r="L110" s="5" t="s">
        <v>1811</v>
      </c>
      <c r="M110" s="5" t="s">
        <v>1812</v>
      </c>
      <c r="N110" s="5" t="s">
        <v>1813</v>
      </c>
      <c r="O110" s="5">
        <v>2</v>
      </c>
      <c r="P110" s="5" t="s">
        <v>1814</v>
      </c>
      <c r="Q110" s="5" t="s">
        <v>1815</v>
      </c>
      <c r="R110" s="30">
        <v>6512187</v>
      </c>
      <c r="S110" s="5" t="s">
        <v>302</v>
      </c>
      <c r="T110" s="5" t="s">
        <v>1816</v>
      </c>
      <c r="U110" s="5" t="s">
        <v>1821</v>
      </c>
      <c r="V110" s="5"/>
      <c r="W110" s="5" t="s">
        <v>1817</v>
      </c>
      <c r="X110" s="13">
        <v>46296</v>
      </c>
      <c r="Y110" s="6" t="s">
        <v>1818</v>
      </c>
      <c r="Z110" s="5" t="s">
        <v>514</v>
      </c>
      <c r="AA110" s="53">
        <v>2000</v>
      </c>
      <c r="AB110" s="34" t="s">
        <v>1819</v>
      </c>
      <c r="AC110" s="5"/>
      <c r="AD110" s="34" t="s">
        <v>1820</v>
      </c>
      <c r="AE110" s="17"/>
      <c r="AF110" s="17"/>
      <c r="AG110" s="17"/>
      <c r="AH110" s="5"/>
      <c r="AI110" s="5"/>
      <c r="AJ110" s="8"/>
      <c r="AK110" s="8"/>
      <c r="AL110" s="8"/>
      <c r="AM110" s="5"/>
      <c r="AN110" s="5"/>
      <c r="AO110" s="5"/>
    </row>
    <row r="111" spans="1:41" ht="30.75" customHeight="1">
      <c r="A111" s="5">
        <v>110</v>
      </c>
      <c r="B111" s="13">
        <v>46190</v>
      </c>
      <c r="C111" s="13">
        <v>46191</v>
      </c>
      <c r="D111" s="13">
        <v>46195</v>
      </c>
      <c r="E111" s="13"/>
      <c r="F111" s="13">
        <v>46289</v>
      </c>
      <c r="G111" s="12">
        <v>46191.713773148149</v>
      </c>
      <c r="H111" s="5" t="s">
        <v>1822</v>
      </c>
      <c r="I111" s="6" t="s">
        <v>1823</v>
      </c>
      <c r="J111" s="5" t="s">
        <v>1824</v>
      </c>
      <c r="K111" s="5" t="s">
        <v>1825</v>
      </c>
      <c r="L111" s="5" t="s">
        <v>1826</v>
      </c>
      <c r="M111" s="5" t="s">
        <v>840</v>
      </c>
      <c r="N111" s="5" t="s">
        <v>1827</v>
      </c>
      <c r="O111" s="5">
        <v>1</v>
      </c>
      <c r="P111" s="5" t="s">
        <v>1828</v>
      </c>
      <c r="Q111" s="5" t="s">
        <v>1829</v>
      </c>
      <c r="R111" s="30">
        <v>10016</v>
      </c>
      <c r="S111" s="5" t="s">
        <v>1063</v>
      </c>
      <c r="T111" s="5" t="s">
        <v>1064</v>
      </c>
      <c r="U111" s="5" t="s">
        <v>1830</v>
      </c>
      <c r="V111" s="5"/>
      <c r="W111" s="5" t="s">
        <v>1831</v>
      </c>
      <c r="X111" s="13">
        <v>46293</v>
      </c>
      <c r="Y111" s="6" t="s">
        <v>1832</v>
      </c>
      <c r="Z111" s="5" t="s">
        <v>1833</v>
      </c>
      <c r="AA111" s="53">
        <v>1000</v>
      </c>
      <c r="AB111" s="34" t="s">
        <v>1834</v>
      </c>
      <c r="AC111" s="5"/>
      <c r="AD111" s="34" t="s">
        <v>1835</v>
      </c>
      <c r="AE111" s="17"/>
      <c r="AF111" s="17"/>
      <c r="AG111" s="17"/>
      <c r="AH111" s="5"/>
      <c r="AI111" s="5"/>
      <c r="AJ111" s="8"/>
      <c r="AK111" s="8"/>
      <c r="AL111" s="8"/>
      <c r="AM111" s="5"/>
      <c r="AN111" s="5"/>
      <c r="AO111" s="5"/>
    </row>
    <row r="112" spans="1:41" ht="30.75" customHeight="1">
      <c r="A112" s="5">
        <v>111</v>
      </c>
      <c r="B112" s="13">
        <v>46191</v>
      </c>
      <c r="C112" s="13">
        <v>46192</v>
      </c>
      <c r="D112" s="13">
        <v>46198</v>
      </c>
      <c r="E112" s="13"/>
      <c r="F112" s="13">
        <v>46289</v>
      </c>
      <c r="G112" s="12">
        <v>46195.476944444446</v>
      </c>
      <c r="H112" s="5" t="s">
        <v>1982</v>
      </c>
      <c r="I112" s="6" t="s">
        <v>1983</v>
      </c>
      <c r="J112" s="5" t="s">
        <v>1984</v>
      </c>
      <c r="K112" s="5" t="s">
        <v>1985</v>
      </c>
      <c r="L112" s="5" t="s">
        <v>1986</v>
      </c>
      <c r="M112" s="5" t="s">
        <v>1987</v>
      </c>
      <c r="N112" s="5" t="s">
        <v>1988</v>
      </c>
      <c r="O112" s="5">
        <v>3</v>
      </c>
      <c r="P112" s="5" t="s">
        <v>1989</v>
      </c>
      <c r="Q112" s="5" t="s">
        <v>1990</v>
      </c>
      <c r="R112" s="30">
        <v>1028357</v>
      </c>
      <c r="S112" s="5" t="s">
        <v>86</v>
      </c>
      <c r="T112" s="5" t="s">
        <v>680</v>
      </c>
      <c r="U112" s="5" t="s">
        <v>1991</v>
      </c>
      <c r="V112" s="5" t="s">
        <v>2010</v>
      </c>
      <c r="W112" s="5" t="s">
        <v>1990</v>
      </c>
      <c r="X112" s="13">
        <v>46290</v>
      </c>
      <c r="Y112" s="6" t="s">
        <v>1992</v>
      </c>
      <c r="Z112" s="5" t="s">
        <v>441</v>
      </c>
      <c r="AA112" s="53">
        <v>6000</v>
      </c>
      <c r="AB112" s="34" t="s">
        <v>1993</v>
      </c>
      <c r="AC112" s="5"/>
      <c r="AD112" s="34" t="s">
        <v>1994</v>
      </c>
      <c r="AE112" s="17"/>
      <c r="AF112" s="17"/>
      <c r="AG112" s="17"/>
      <c r="AH112" s="5"/>
      <c r="AI112" s="5"/>
      <c r="AJ112" s="8"/>
      <c r="AK112" s="8"/>
      <c r="AL112" s="8"/>
      <c r="AM112" s="5"/>
      <c r="AN112" s="5"/>
      <c r="AO112" s="5"/>
    </row>
    <row r="113" spans="1:41" ht="30.75" customHeight="1">
      <c r="A113" s="5">
        <v>112</v>
      </c>
      <c r="B113" s="13">
        <v>46191</v>
      </c>
      <c r="C113" s="13">
        <v>46192</v>
      </c>
      <c r="D113" s="13">
        <v>46198</v>
      </c>
      <c r="E113" s="13"/>
      <c r="F113" s="13">
        <v>46301</v>
      </c>
      <c r="G113" s="12">
        <v>46193.909791666665</v>
      </c>
      <c r="H113" s="5" t="s">
        <v>1929</v>
      </c>
      <c r="I113" s="6" t="s">
        <v>1930</v>
      </c>
      <c r="J113" s="5" t="s">
        <v>214</v>
      </c>
      <c r="K113" s="5" t="s">
        <v>1931</v>
      </c>
      <c r="L113" s="5" t="s">
        <v>216</v>
      </c>
      <c r="M113" s="5" t="s">
        <v>466</v>
      </c>
      <c r="N113" s="5" t="s">
        <v>253</v>
      </c>
      <c r="O113" s="5">
        <v>3</v>
      </c>
      <c r="P113" s="5" t="s">
        <v>1932</v>
      </c>
      <c r="Q113" s="5" t="s">
        <v>1933</v>
      </c>
      <c r="R113" s="30">
        <v>3738515</v>
      </c>
      <c r="S113" s="5" t="s">
        <v>653</v>
      </c>
      <c r="T113" s="5" t="s">
        <v>1934</v>
      </c>
      <c r="U113" s="5" t="s">
        <v>1957</v>
      </c>
      <c r="V113" s="5"/>
      <c r="W113" s="5" t="s">
        <v>1935</v>
      </c>
      <c r="X113" s="13">
        <v>46302</v>
      </c>
      <c r="Y113" s="6" t="s">
        <v>1936</v>
      </c>
      <c r="Z113" s="5" t="s">
        <v>782</v>
      </c>
      <c r="AA113" s="53">
        <v>4500</v>
      </c>
      <c r="AB113" s="34" t="s">
        <v>1937</v>
      </c>
      <c r="AC113" s="5"/>
      <c r="AD113" s="34" t="s">
        <v>1938</v>
      </c>
      <c r="AE113" s="17"/>
      <c r="AF113" s="17"/>
      <c r="AG113" s="17"/>
      <c r="AH113" s="5"/>
      <c r="AI113" s="5"/>
      <c r="AJ113" s="8"/>
      <c r="AK113" s="8"/>
      <c r="AL113" s="8"/>
      <c r="AM113" s="5"/>
      <c r="AN113" s="5"/>
      <c r="AO113" s="5"/>
    </row>
    <row r="114" spans="1:41" ht="30.75" customHeight="1">
      <c r="A114" s="5">
        <v>113</v>
      </c>
      <c r="B114" s="13">
        <v>46191</v>
      </c>
      <c r="C114" s="13">
        <v>46192</v>
      </c>
      <c r="D114" s="13">
        <v>46198</v>
      </c>
      <c r="E114" s="13"/>
      <c r="F114" s="13">
        <v>46310</v>
      </c>
      <c r="G114" s="12">
        <v>46192.59784722222</v>
      </c>
      <c r="H114" s="5" t="s">
        <v>535</v>
      </c>
      <c r="I114" s="6" t="s">
        <v>1889</v>
      </c>
      <c r="J114" s="5" t="s">
        <v>1890</v>
      </c>
      <c r="K114" s="5" t="s">
        <v>1891</v>
      </c>
      <c r="L114" s="5" t="s">
        <v>1892</v>
      </c>
      <c r="M114" s="5" t="s">
        <v>1893</v>
      </c>
      <c r="N114" s="5" t="s">
        <v>1894</v>
      </c>
      <c r="O114" s="5">
        <v>2</v>
      </c>
      <c r="P114" s="5" t="s">
        <v>1895</v>
      </c>
      <c r="Q114" s="5" t="s">
        <v>1896</v>
      </c>
      <c r="R114" s="30">
        <v>3508585</v>
      </c>
      <c r="S114" s="5" t="s">
        <v>100</v>
      </c>
      <c r="T114" s="5" t="s">
        <v>1897</v>
      </c>
      <c r="U114" s="5" t="s">
        <v>1958</v>
      </c>
      <c r="V114" s="5" t="s">
        <v>1959</v>
      </c>
      <c r="W114" s="5" t="s">
        <v>1898</v>
      </c>
      <c r="X114" s="13">
        <v>46315</v>
      </c>
      <c r="Y114" s="6" t="s">
        <v>1899</v>
      </c>
      <c r="Z114" s="5" t="s">
        <v>545</v>
      </c>
      <c r="AA114" s="53">
        <v>4500</v>
      </c>
      <c r="AB114" s="34" t="s">
        <v>1900</v>
      </c>
      <c r="AC114" s="5" t="s">
        <v>1901</v>
      </c>
      <c r="AD114" s="34" t="s">
        <v>1902</v>
      </c>
      <c r="AE114" s="17"/>
      <c r="AF114" s="17"/>
      <c r="AG114" s="17"/>
      <c r="AH114" s="5"/>
      <c r="AI114" s="5"/>
      <c r="AJ114" s="8"/>
      <c r="AK114" s="8"/>
      <c r="AL114" s="8"/>
      <c r="AM114" s="5"/>
      <c r="AN114" s="5"/>
      <c r="AO114" s="5"/>
    </row>
    <row r="115" spans="1:41" ht="30.75" customHeight="1">
      <c r="A115" s="5">
        <v>114</v>
      </c>
      <c r="B115" s="13">
        <v>46192</v>
      </c>
      <c r="C115" s="13">
        <v>46195</v>
      </c>
      <c r="D115" s="13">
        <v>46198</v>
      </c>
      <c r="E115" s="13"/>
      <c r="F115" s="13">
        <v>46252</v>
      </c>
      <c r="G115" s="12">
        <v>46195.442962962959</v>
      </c>
      <c r="H115" s="5" t="s">
        <v>396</v>
      </c>
      <c r="I115" s="6" t="s">
        <v>1967</v>
      </c>
      <c r="J115" s="5" t="s">
        <v>1968</v>
      </c>
      <c r="K115" s="5" t="s">
        <v>1969</v>
      </c>
      <c r="L115" s="5" t="s">
        <v>1970</v>
      </c>
      <c r="M115" s="5" t="s">
        <v>1971</v>
      </c>
      <c r="N115" s="5" t="s">
        <v>334</v>
      </c>
      <c r="O115" s="5">
        <v>1</v>
      </c>
      <c r="P115" s="5" t="s">
        <v>1972</v>
      </c>
      <c r="Q115" s="5" t="s">
        <v>1973</v>
      </c>
      <c r="R115" s="30">
        <v>2238522</v>
      </c>
      <c r="S115" s="5" t="s">
        <v>337</v>
      </c>
      <c r="T115" s="5" t="s">
        <v>1974</v>
      </c>
      <c r="U115" s="5" t="s">
        <v>1981</v>
      </c>
      <c r="V115" s="5"/>
      <c r="W115" s="5" t="s">
        <v>1975</v>
      </c>
      <c r="X115" s="13">
        <v>46255</v>
      </c>
      <c r="Y115" s="6" t="s">
        <v>1976</v>
      </c>
      <c r="Z115" s="5" t="s">
        <v>1977</v>
      </c>
      <c r="AA115" s="53">
        <v>11000</v>
      </c>
      <c r="AB115" s="34" t="s">
        <v>1978</v>
      </c>
      <c r="AC115" s="5" t="s">
        <v>1979</v>
      </c>
      <c r="AD115" s="34" t="s">
        <v>1980</v>
      </c>
      <c r="AE115" s="17"/>
      <c r="AF115" s="17"/>
      <c r="AG115" s="17"/>
      <c r="AH115" s="5"/>
      <c r="AI115" s="5"/>
      <c r="AJ115" s="8"/>
      <c r="AK115" s="8"/>
      <c r="AL115" s="8"/>
      <c r="AM115" s="5"/>
      <c r="AN115" s="5"/>
      <c r="AO115" s="5"/>
    </row>
    <row r="116" spans="1:41" ht="30.75" customHeight="1">
      <c r="A116" s="5">
        <v>115</v>
      </c>
      <c r="B116" s="13">
        <v>46192</v>
      </c>
      <c r="C116" s="13">
        <v>46195</v>
      </c>
      <c r="D116" s="82"/>
      <c r="E116" s="13"/>
      <c r="F116" s="13"/>
      <c r="G116" s="12">
        <v>46201.754918981482</v>
      </c>
      <c r="H116" s="5" t="s">
        <v>2244</v>
      </c>
      <c r="I116" s="6" t="s">
        <v>2199</v>
      </c>
      <c r="J116" s="5" t="s">
        <v>2245</v>
      </c>
      <c r="K116" s="5" t="s">
        <v>2246</v>
      </c>
      <c r="L116" s="5" t="s">
        <v>2247</v>
      </c>
      <c r="M116" s="5" t="s">
        <v>2248</v>
      </c>
      <c r="N116" s="5" t="s">
        <v>2249</v>
      </c>
      <c r="O116" s="5">
        <v>2</v>
      </c>
      <c r="P116" s="5" t="s">
        <v>2250</v>
      </c>
      <c r="Q116" s="5" t="s">
        <v>2251</v>
      </c>
      <c r="R116" s="30">
        <v>2750016</v>
      </c>
      <c r="S116" s="5" t="s">
        <v>256</v>
      </c>
      <c r="T116" s="5" t="s">
        <v>2252</v>
      </c>
      <c r="U116" s="5" t="s">
        <v>2253</v>
      </c>
      <c r="V116" s="5" t="s">
        <v>2276</v>
      </c>
      <c r="W116" s="5" t="s">
        <v>2254</v>
      </c>
      <c r="X116" s="13">
        <v>46325</v>
      </c>
      <c r="Y116" s="6" t="s">
        <v>2255</v>
      </c>
      <c r="Z116" s="5" t="s">
        <v>1051</v>
      </c>
      <c r="AA116" s="53" t="s">
        <v>2256</v>
      </c>
      <c r="AB116" s="34" t="s">
        <v>2257</v>
      </c>
      <c r="AC116" s="5" t="s">
        <v>2258</v>
      </c>
      <c r="AD116" s="34" t="s">
        <v>2259</v>
      </c>
      <c r="AE116" s="17"/>
      <c r="AF116" s="17"/>
      <c r="AG116" s="17"/>
      <c r="AH116" s="5"/>
      <c r="AI116" s="5"/>
      <c r="AJ116" s="8"/>
      <c r="AK116" s="8"/>
      <c r="AL116" s="8"/>
      <c r="AM116" s="5"/>
      <c r="AN116" s="5"/>
      <c r="AO116" s="5"/>
    </row>
    <row r="117" spans="1:41" ht="30.75" customHeight="1">
      <c r="A117" s="5">
        <v>116</v>
      </c>
      <c r="B117" s="13">
        <v>46193</v>
      </c>
      <c r="C117" s="13">
        <v>46195</v>
      </c>
      <c r="D117" s="13">
        <v>46199</v>
      </c>
      <c r="E117" s="13"/>
      <c r="F117" s="13">
        <v>46282</v>
      </c>
      <c r="G117" s="12">
        <v>46196.650266203702</v>
      </c>
      <c r="H117" s="5" t="s">
        <v>2079</v>
      </c>
      <c r="I117" s="6" t="s">
        <v>2080</v>
      </c>
      <c r="J117" s="5" t="s">
        <v>1382</v>
      </c>
      <c r="K117" s="5" t="s">
        <v>2081</v>
      </c>
      <c r="L117" s="5" t="s">
        <v>1384</v>
      </c>
      <c r="M117" s="5" t="s">
        <v>2082</v>
      </c>
      <c r="N117" s="5" t="s">
        <v>614</v>
      </c>
      <c r="O117" s="5">
        <v>3</v>
      </c>
      <c r="P117" s="5" t="s">
        <v>2083</v>
      </c>
      <c r="Q117" s="5" t="s">
        <v>2084</v>
      </c>
      <c r="R117" s="30" t="s">
        <v>2085</v>
      </c>
      <c r="S117" s="5" t="s">
        <v>86</v>
      </c>
      <c r="T117" s="5" t="s">
        <v>949</v>
      </c>
      <c r="U117" s="5" t="s">
        <v>2090</v>
      </c>
      <c r="V117" s="5" t="s">
        <v>2091</v>
      </c>
      <c r="W117" s="5" t="s">
        <v>2084</v>
      </c>
      <c r="X117" s="13">
        <v>46286</v>
      </c>
      <c r="Y117" s="6" t="s">
        <v>2086</v>
      </c>
      <c r="Z117" s="5" t="s">
        <v>578</v>
      </c>
      <c r="AA117" s="53">
        <v>2000</v>
      </c>
      <c r="AB117" s="34" t="s">
        <v>2087</v>
      </c>
      <c r="AC117" s="5"/>
      <c r="AD117" s="34" t="s">
        <v>2088</v>
      </c>
      <c r="AE117" s="17"/>
      <c r="AF117" s="17"/>
      <c r="AG117" s="17"/>
      <c r="AH117" s="5"/>
      <c r="AI117" s="5"/>
      <c r="AJ117" s="8"/>
      <c r="AK117" s="8"/>
      <c r="AL117" s="8"/>
      <c r="AM117" s="5"/>
      <c r="AN117" s="5"/>
      <c r="AO117" s="5"/>
    </row>
    <row r="118" spans="1:41" ht="30.75" customHeight="1">
      <c r="A118" s="5">
        <v>117</v>
      </c>
      <c r="B118" s="13">
        <v>46195</v>
      </c>
      <c r="C118" s="13">
        <v>46196</v>
      </c>
      <c r="D118" s="13">
        <v>46199</v>
      </c>
      <c r="E118" s="13"/>
      <c r="F118" s="13">
        <v>46303</v>
      </c>
      <c r="G118" s="12">
        <v>46196.416134259256</v>
      </c>
      <c r="H118" s="5" t="s">
        <v>1960</v>
      </c>
      <c r="I118" s="6" t="s">
        <v>1961</v>
      </c>
      <c r="J118" s="5" t="s">
        <v>1041</v>
      </c>
      <c r="K118" s="5" t="s">
        <v>1962</v>
      </c>
      <c r="L118" s="5" t="s">
        <v>1043</v>
      </c>
      <c r="M118" s="5" t="s">
        <v>2025</v>
      </c>
      <c r="N118" s="5" t="s">
        <v>614</v>
      </c>
      <c r="O118" s="5">
        <v>3</v>
      </c>
      <c r="P118" s="5" t="s">
        <v>2026</v>
      </c>
      <c r="Q118" s="5" t="s">
        <v>2027</v>
      </c>
      <c r="R118" s="30">
        <v>1948543</v>
      </c>
      <c r="S118" s="5" t="s">
        <v>86</v>
      </c>
      <c r="T118" s="5" t="s">
        <v>140</v>
      </c>
      <c r="U118" s="5" t="s">
        <v>2031</v>
      </c>
      <c r="V118" s="5"/>
      <c r="W118" s="5" t="s">
        <v>2027</v>
      </c>
      <c r="X118" s="13">
        <v>46308</v>
      </c>
      <c r="Y118" s="6" t="s">
        <v>2028</v>
      </c>
      <c r="Z118" s="5" t="s">
        <v>782</v>
      </c>
      <c r="AA118" s="53">
        <v>2000</v>
      </c>
      <c r="AB118" s="34" t="s">
        <v>2029</v>
      </c>
      <c r="AC118" s="5"/>
      <c r="AD118" s="34" t="s">
        <v>2030</v>
      </c>
      <c r="AE118" s="17"/>
      <c r="AF118" s="17"/>
      <c r="AG118" s="17"/>
      <c r="AH118" s="5"/>
      <c r="AI118" s="5"/>
      <c r="AJ118" s="8"/>
      <c r="AK118" s="8"/>
      <c r="AL118" s="8"/>
      <c r="AM118" s="5"/>
      <c r="AN118" s="5"/>
      <c r="AO118" s="5"/>
    </row>
    <row r="119" spans="1:41" ht="30.75" customHeight="1">
      <c r="A119" s="5">
        <v>118</v>
      </c>
      <c r="B119" s="13">
        <v>46195</v>
      </c>
      <c r="C119" s="13">
        <v>46196</v>
      </c>
      <c r="D119" s="82"/>
      <c r="E119" s="13"/>
      <c r="F119" s="13"/>
      <c r="G119" s="12">
        <v>46199.572881944441</v>
      </c>
      <c r="H119" s="5" t="s">
        <v>2156</v>
      </c>
      <c r="I119" s="6" t="s">
        <v>2157</v>
      </c>
      <c r="J119" s="5" t="s">
        <v>2158</v>
      </c>
      <c r="K119" s="5" t="s">
        <v>2159</v>
      </c>
      <c r="L119" s="5" t="s">
        <v>2160</v>
      </c>
      <c r="M119" s="5" t="s">
        <v>2161</v>
      </c>
      <c r="N119" s="5" t="s">
        <v>2162</v>
      </c>
      <c r="O119" s="5">
        <v>1</v>
      </c>
      <c r="P119" s="5" t="s">
        <v>2163</v>
      </c>
      <c r="Q119" s="5" t="s">
        <v>2164</v>
      </c>
      <c r="R119" s="30">
        <v>1128551</v>
      </c>
      <c r="S119" s="5" t="s">
        <v>86</v>
      </c>
      <c r="T119" s="5" t="s">
        <v>276</v>
      </c>
      <c r="U119" s="5" t="s">
        <v>2165</v>
      </c>
      <c r="V119" s="5" t="s">
        <v>2171</v>
      </c>
      <c r="W119" s="5" t="s">
        <v>2166</v>
      </c>
      <c r="X119" s="13">
        <v>46289</v>
      </c>
      <c r="Y119" s="6" t="s">
        <v>2167</v>
      </c>
      <c r="Z119" s="5" t="s">
        <v>545</v>
      </c>
      <c r="AA119" s="53">
        <v>6000</v>
      </c>
      <c r="AB119" s="34" t="s">
        <v>2168</v>
      </c>
      <c r="AC119" s="5" t="s">
        <v>2169</v>
      </c>
      <c r="AD119" s="34" t="s">
        <v>2170</v>
      </c>
      <c r="AE119" s="17"/>
      <c r="AF119" s="17"/>
      <c r="AG119" s="17"/>
      <c r="AH119" s="5"/>
      <c r="AI119" s="5"/>
      <c r="AJ119" s="8"/>
      <c r="AK119" s="8"/>
      <c r="AL119" s="8"/>
      <c r="AM119" s="5"/>
      <c r="AN119" s="5"/>
      <c r="AO119" s="5"/>
    </row>
    <row r="120" spans="1:41" ht="30.75" customHeight="1">
      <c r="A120" s="5">
        <v>119</v>
      </c>
      <c r="B120" s="13">
        <v>46195</v>
      </c>
      <c r="C120" s="13">
        <v>46196</v>
      </c>
      <c r="D120" s="13"/>
      <c r="E120" s="13"/>
      <c r="F120" s="13"/>
      <c r="G120" s="12"/>
      <c r="H120" s="5" t="s">
        <v>1963</v>
      </c>
      <c r="I120" s="6" t="s">
        <v>1964</v>
      </c>
      <c r="J120" s="5" t="s">
        <v>1965</v>
      </c>
      <c r="K120" s="5" t="s">
        <v>1966</v>
      </c>
      <c r="L120" s="5"/>
      <c r="M120" s="5"/>
      <c r="N120" s="5"/>
      <c r="O120" s="5"/>
      <c r="P120" s="5"/>
      <c r="Q120" s="5"/>
      <c r="R120" s="30"/>
      <c r="S120" s="5"/>
      <c r="T120" s="5"/>
      <c r="U120" s="5"/>
      <c r="V120" s="5"/>
      <c r="W120" s="5"/>
      <c r="X120" s="13"/>
      <c r="Y120" s="6"/>
      <c r="Z120" s="5"/>
      <c r="AA120" s="53"/>
      <c r="AB120" s="34"/>
      <c r="AC120" s="5"/>
      <c r="AD120" s="34"/>
      <c r="AE120" s="17"/>
      <c r="AF120" s="17"/>
      <c r="AG120" s="17"/>
      <c r="AH120" s="5"/>
      <c r="AI120" s="5"/>
      <c r="AJ120" s="8"/>
      <c r="AK120" s="8"/>
      <c r="AL120" s="8"/>
      <c r="AM120" s="5"/>
      <c r="AN120" s="5"/>
      <c r="AO120" s="5"/>
    </row>
    <row r="121" spans="1:41" ht="30.75" customHeight="1">
      <c r="A121" s="5">
        <v>120</v>
      </c>
      <c r="B121" s="13">
        <v>46195</v>
      </c>
      <c r="C121" s="13">
        <v>46196</v>
      </c>
      <c r="D121" s="13">
        <v>46199</v>
      </c>
      <c r="E121" s="13"/>
      <c r="F121" s="13">
        <v>46280</v>
      </c>
      <c r="G121" s="12">
        <v>46196.622939814813</v>
      </c>
      <c r="H121" s="5" t="s">
        <v>2066</v>
      </c>
      <c r="I121" s="6" t="s">
        <v>2067</v>
      </c>
      <c r="J121" s="5" t="s">
        <v>1186</v>
      </c>
      <c r="K121" s="5" t="s">
        <v>2068</v>
      </c>
      <c r="L121" s="5" t="s">
        <v>1188</v>
      </c>
      <c r="M121" s="5" t="s">
        <v>2069</v>
      </c>
      <c r="N121" s="5" t="s">
        <v>2070</v>
      </c>
      <c r="O121" s="5">
        <v>3</v>
      </c>
      <c r="P121" s="5" t="s">
        <v>2071</v>
      </c>
      <c r="Q121" s="5" t="s">
        <v>2072</v>
      </c>
      <c r="R121" s="30" t="s">
        <v>2073</v>
      </c>
      <c r="S121" s="5" t="s">
        <v>86</v>
      </c>
      <c r="T121" s="5" t="s">
        <v>2074</v>
      </c>
      <c r="U121" s="5" t="s">
        <v>2089</v>
      </c>
      <c r="V121" s="5"/>
      <c r="W121" s="5" t="s">
        <v>2075</v>
      </c>
      <c r="X121" s="13">
        <v>46283</v>
      </c>
      <c r="Y121" s="6" t="s">
        <v>2076</v>
      </c>
      <c r="Z121" s="5" t="s">
        <v>782</v>
      </c>
      <c r="AA121" s="53">
        <v>3000</v>
      </c>
      <c r="AB121" s="34" t="s">
        <v>2077</v>
      </c>
      <c r="AC121" s="5"/>
      <c r="AD121" s="34" t="s">
        <v>2078</v>
      </c>
      <c r="AE121" s="17"/>
      <c r="AF121" s="17"/>
      <c r="AG121" s="17"/>
      <c r="AH121" s="5"/>
      <c r="AI121" s="5"/>
      <c r="AJ121" s="8"/>
      <c r="AK121" s="8"/>
      <c r="AL121" s="8"/>
      <c r="AM121" s="5"/>
      <c r="AN121" s="5"/>
      <c r="AO121" s="5"/>
    </row>
    <row r="122" spans="1:41" ht="30.75" customHeight="1">
      <c r="A122" s="5">
        <v>121</v>
      </c>
      <c r="B122" s="13">
        <v>46196</v>
      </c>
      <c r="C122" s="13">
        <v>46198</v>
      </c>
      <c r="D122" s="13"/>
      <c r="E122" s="13"/>
      <c r="F122" s="13"/>
      <c r="G122" s="12"/>
      <c r="H122" s="5" t="s">
        <v>2032</v>
      </c>
      <c r="I122" s="6" t="s">
        <v>2033</v>
      </c>
      <c r="J122" s="5" t="s">
        <v>2034</v>
      </c>
      <c r="K122" s="5" t="s">
        <v>2035</v>
      </c>
      <c r="L122" s="5"/>
      <c r="M122" s="5"/>
      <c r="N122" s="5"/>
      <c r="O122" s="5"/>
      <c r="P122" s="5"/>
      <c r="Q122" s="5"/>
      <c r="R122" s="30"/>
      <c r="S122" s="5"/>
      <c r="T122" s="5"/>
      <c r="U122" s="5"/>
      <c r="V122" s="5"/>
      <c r="W122" s="5"/>
      <c r="X122" s="13"/>
      <c r="Y122" s="6"/>
      <c r="Z122" s="5"/>
      <c r="AA122" s="53"/>
      <c r="AB122" s="34"/>
      <c r="AC122" s="5"/>
      <c r="AD122" s="34"/>
      <c r="AE122" s="17"/>
      <c r="AF122" s="17"/>
      <c r="AG122" s="17"/>
      <c r="AH122" s="5"/>
      <c r="AI122" s="5"/>
      <c r="AJ122" s="8"/>
      <c r="AK122" s="8"/>
      <c r="AL122" s="8"/>
      <c r="AM122" s="5"/>
      <c r="AN122" s="5"/>
      <c r="AO122" s="5"/>
    </row>
    <row r="123" spans="1:41" ht="30.75" customHeight="1">
      <c r="A123" s="5">
        <v>122</v>
      </c>
      <c r="B123" s="13">
        <v>46196</v>
      </c>
      <c r="C123" s="13">
        <v>46198</v>
      </c>
      <c r="D123" s="82"/>
      <c r="E123" s="13"/>
      <c r="F123" s="13"/>
      <c r="G123" s="12">
        <v>46199.509456018517</v>
      </c>
      <c r="H123" s="5" t="s">
        <v>672</v>
      </c>
      <c r="I123" s="6" t="s">
        <v>2114</v>
      </c>
      <c r="J123" s="5" t="s">
        <v>2115</v>
      </c>
      <c r="K123" s="5" t="s">
        <v>2116</v>
      </c>
      <c r="L123" s="5" t="s">
        <v>2117</v>
      </c>
      <c r="M123" s="5" t="s">
        <v>1702</v>
      </c>
      <c r="N123" s="5" t="s">
        <v>385</v>
      </c>
      <c r="O123" s="5">
        <v>2</v>
      </c>
      <c r="P123" s="5" t="s">
        <v>2118</v>
      </c>
      <c r="Q123" s="5" t="s">
        <v>2119</v>
      </c>
      <c r="R123" s="30">
        <v>9631165</v>
      </c>
      <c r="S123" s="5" t="s">
        <v>2120</v>
      </c>
      <c r="T123" s="5" t="s">
        <v>2121</v>
      </c>
      <c r="U123" s="5" t="s">
        <v>2122</v>
      </c>
      <c r="V123" s="5" t="s">
        <v>2123</v>
      </c>
      <c r="W123" s="5" t="s">
        <v>2124</v>
      </c>
      <c r="X123" s="13">
        <v>46297</v>
      </c>
      <c r="Y123" s="6" t="s">
        <v>2125</v>
      </c>
      <c r="Z123" s="5" t="s">
        <v>782</v>
      </c>
      <c r="AA123" s="53" t="s">
        <v>2126</v>
      </c>
      <c r="AB123" s="34" t="s">
        <v>2127</v>
      </c>
      <c r="AC123" s="5" t="s">
        <v>2128</v>
      </c>
      <c r="AD123" s="34" t="s">
        <v>2129</v>
      </c>
      <c r="AE123" s="17"/>
      <c r="AF123" s="17"/>
      <c r="AG123" s="17"/>
      <c r="AH123" s="5"/>
      <c r="AI123" s="5"/>
      <c r="AJ123" s="8"/>
      <c r="AK123" s="8"/>
      <c r="AL123" s="8"/>
      <c r="AM123" s="5"/>
      <c r="AN123" s="5"/>
      <c r="AO123" s="5"/>
    </row>
    <row r="124" spans="1:41" ht="30.75" customHeight="1">
      <c r="A124" s="5">
        <v>123</v>
      </c>
      <c r="B124" s="13">
        <v>46196</v>
      </c>
      <c r="C124" s="13">
        <v>46198</v>
      </c>
      <c r="D124" s="83" t="s">
        <v>2214</v>
      </c>
      <c r="E124" s="13"/>
      <c r="F124" s="13"/>
      <c r="G124" s="12">
        <v>46199.830543981479</v>
      </c>
      <c r="H124" s="5" t="s">
        <v>2228</v>
      </c>
      <c r="I124" s="6" t="s">
        <v>2229</v>
      </c>
      <c r="J124" s="5" t="s">
        <v>2230</v>
      </c>
      <c r="K124" s="5" t="s">
        <v>2231</v>
      </c>
      <c r="L124" s="5" t="s">
        <v>2232</v>
      </c>
      <c r="M124" s="5" t="s">
        <v>2233</v>
      </c>
      <c r="N124" s="5" t="s">
        <v>253</v>
      </c>
      <c r="O124" s="5">
        <v>2</v>
      </c>
      <c r="P124" s="5" t="s">
        <v>2234</v>
      </c>
      <c r="Q124" s="5" t="s">
        <v>2235</v>
      </c>
      <c r="R124" s="30">
        <v>9808576</v>
      </c>
      <c r="S124" s="5" t="s">
        <v>2236</v>
      </c>
      <c r="T124" s="5" t="s">
        <v>2237</v>
      </c>
      <c r="U124" s="5" t="s">
        <v>2238</v>
      </c>
      <c r="V124" s="5" t="s">
        <v>2275</v>
      </c>
      <c r="W124" s="5" t="s">
        <v>2239</v>
      </c>
      <c r="X124" s="13">
        <v>46280</v>
      </c>
      <c r="Y124" s="6" t="s">
        <v>2240</v>
      </c>
      <c r="Z124" s="5" t="s">
        <v>1003</v>
      </c>
      <c r="AA124" s="53">
        <v>30000</v>
      </c>
      <c r="AB124" s="34" t="s">
        <v>2241</v>
      </c>
      <c r="AC124" s="5" t="s">
        <v>2242</v>
      </c>
      <c r="AD124" s="34" t="s">
        <v>2243</v>
      </c>
      <c r="AE124" s="17"/>
      <c r="AF124" s="17"/>
      <c r="AG124" s="17"/>
      <c r="AH124" s="5"/>
      <c r="AI124" s="5"/>
      <c r="AJ124" s="8"/>
      <c r="AK124" s="8"/>
      <c r="AL124" s="8"/>
      <c r="AM124" s="5"/>
      <c r="AN124" s="5"/>
      <c r="AO124" s="5"/>
    </row>
    <row r="125" spans="1:41" ht="30.75" customHeight="1">
      <c r="A125" s="5">
        <v>124</v>
      </c>
      <c r="B125" s="13">
        <v>46196</v>
      </c>
      <c r="C125" s="13">
        <v>46198</v>
      </c>
      <c r="D125" s="13"/>
      <c r="E125" s="13"/>
      <c r="F125" s="13"/>
      <c r="G125" s="12"/>
      <c r="H125" s="5" t="s">
        <v>2036</v>
      </c>
      <c r="I125" s="6" t="s">
        <v>2037</v>
      </c>
      <c r="J125" s="5" t="s">
        <v>2038</v>
      </c>
      <c r="K125" s="5" t="s">
        <v>2039</v>
      </c>
      <c r="L125" s="5"/>
      <c r="M125" s="5"/>
      <c r="N125" s="5"/>
      <c r="O125" s="5"/>
      <c r="P125" s="5"/>
      <c r="Q125" s="5"/>
      <c r="R125" s="30"/>
      <c r="S125" s="5"/>
      <c r="T125" s="5"/>
      <c r="U125" s="5"/>
      <c r="V125" s="5"/>
      <c r="W125" s="5"/>
      <c r="X125" s="13"/>
      <c r="Y125" s="6"/>
      <c r="Z125" s="5"/>
      <c r="AA125" s="53"/>
      <c r="AB125" s="34"/>
      <c r="AC125" s="5"/>
      <c r="AD125" s="34"/>
      <c r="AE125" s="17"/>
      <c r="AF125" s="17"/>
      <c r="AG125" s="17"/>
      <c r="AH125" s="5"/>
      <c r="AI125" s="5"/>
      <c r="AJ125" s="8"/>
      <c r="AK125" s="8"/>
      <c r="AL125" s="8"/>
      <c r="AM125" s="5"/>
      <c r="AN125" s="5"/>
      <c r="AO125" s="5"/>
    </row>
    <row r="126" spans="1:41" ht="30.75" customHeight="1">
      <c r="A126" s="5">
        <v>125</v>
      </c>
      <c r="B126" s="13">
        <v>46196</v>
      </c>
      <c r="C126" s="13">
        <v>46198</v>
      </c>
      <c r="D126" s="13"/>
      <c r="E126" s="13"/>
      <c r="F126" s="13"/>
      <c r="G126" s="12"/>
      <c r="H126" s="5" t="s">
        <v>2040</v>
      </c>
      <c r="I126" s="6" t="s">
        <v>2041</v>
      </c>
      <c r="J126" s="5" t="s">
        <v>2042</v>
      </c>
      <c r="K126" s="5" t="s">
        <v>2043</v>
      </c>
      <c r="L126" s="5"/>
      <c r="M126" s="5"/>
      <c r="N126" s="5"/>
      <c r="O126" s="5"/>
      <c r="P126" s="5"/>
      <c r="Q126" s="5"/>
      <c r="R126" s="30"/>
      <c r="S126" s="5"/>
      <c r="T126" s="5"/>
      <c r="U126" s="5"/>
      <c r="V126" s="5"/>
      <c r="W126" s="5"/>
      <c r="X126" s="13"/>
      <c r="Y126" s="6"/>
      <c r="Z126" s="5"/>
      <c r="AA126" s="53"/>
      <c r="AB126" s="34"/>
      <c r="AC126" s="5"/>
      <c r="AD126" s="34"/>
      <c r="AE126" s="17"/>
      <c r="AF126" s="17"/>
      <c r="AG126" s="17"/>
      <c r="AH126" s="5"/>
      <c r="AI126" s="5"/>
      <c r="AJ126" s="8"/>
      <c r="AK126" s="8"/>
      <c r="AL126" s="8"/>
      <c r="AM126" s="5"/>
      <c r="AN126" s="5"/>
      <c r="AO126" s="5"/>
    </row>
    <row r="127" spans="1:41" ht="30.75" customHeight="1">
      <c r="A127" s="5">
        <v>126</v>
      </c>
      <c r="B127" s="13">
        <v>46196</v>
      </c>
      <c r="C127" s="13">
        <v>46198</v>
      </c>
      <c r="D127" s="13"/>
      <c r="E127" s="13"/>
      <c r="F127" s="13"/>
      <c r="G127" s="12"/>
      <c r="H127" s="5" t="s">
        <v>2044</v>
      </c>
      <c r="I127" s="6"/>
      <c r="J127" s="5" t="s">
        <v>2045</v>
      </c>
      <c r="K127" s="5" t="s">
        <v>2046</v>
      </c>
      <c r="L127" s="5"/>
      <c r="M127" s="5"/>
      <c r="N127" s="5"/>
      <c r="O127" s="5"/>
      <c r="P127" s="5"/>
      <c r="Q127" s="5"/>
      <c r="R127" s="30"/>
      <c r="S127" s="5"/>
      <c r="T127" s="5"/>
      <c r="U127" s="5"/>
      <c r="V127" s="5"/>
      <c r="W127" s="5"/>
      <c r="X127" s="13"/>
      <c r="Y127" s="6"/>
      <c r="Z127" s="5"/>
      <c r="AA127" s="53"/>
      <c r="AB127" s="34"/>
      <c r="AC127" s="5"/>
      <c r="AD127" s="34"/>
      <c r="AE127" s="17"/>
      <c r="AF127" s="17"/>
      <c r="AG127" s="17"/>
      <c r="AH127" s="5"/>
      <c r="AI127" s="5"/>
      <c r="AJ127" s="8"/>
      <c r="AK127" s="8"/>
      <c r="AL127" s="8"/>
      <c r="AM127" s="5"/>
      <c r="AN127" s="5"/>
      <c r="AO127" s="5"/>
    </row>
    <row r="128" spans="1:41" ht="30.75" customHeight="1">
      <c r="A128" s="5">
        <v>127</v>
      </c>
      <c r="B128" s="13">
        <v>46197</v>
      </c>
      <c r="C128" s="13">
        <v>46198</v>
      </c>
      <c r="D128" s="13">
        <v>46199</v>
      </c>
      <c r="E128" s="13"/>
      <c r="F128" s="13">
        <v>46289</v>
      </c>
      <c r="G128" s="12">
        <v>46198.636956018519</v>
      </c>
      <c r="H128" s="5" t="s">
        <v>2047</v>
      </c>
      <c r="I128" s="6" t="s">
        <v>1133</v>
      </c>
      <c r="J128" s="5" t="s">
        <v>2048</v>
      </c>
      <c r="K128" s="5" t="s">
        <v>2049</v>
      </c>
      <c r="L128" s="5" t="s">
        <v>2092</v>
      </c>
      <c r="M128" s="5" t="s">
        <v>569</v>
      </c>
      <c r="N128" s="5" t="s">
        <v>1643</v>
      </c>
      <c r="O128" s="5">
        <v>2</v>
      </c>
      <c r="P128" s="5" t="s">
        <v>2093</v>
      </c>
      <c r="Q128" s="5" t="s">
        <v>2094</v>
      </c>
      <c r="R128" s="30">
        <v>2260015</v>
      </c>
      <c r="S128" s="5" t="s">
        <v>337</v>
      </c>
      <c r="T128" s="5" t="s">
        <v>2095</v>
      </c>
      <c r="U128" s="5" t="s">
        <v>2096</v>
      </c>
      <c r="V128" s="5"/>
      <c r="W128" s="5" t="s">
        <v>2094</v>
      </c>
      <c r="X128" s="13">
        <v>46293</v>
      </c>
      <c r="Y128" s="6" t="s">
        <v>2097</v>
      </c>
      <c r="Z128" s="5" t="s">
        <v>545</v>
      </c>
      <c r="AA128" s="53">
        <v>1600</v>
      </c>
      <c r="AB128" s="34" t="s">
        <v>2098</v>
      </c>
      <c r="AC128" s="5"/>
      <c r="AD128" s="34" t="s">
        <v>2099</v>
      </c>
      <c r="AE128" s="17"/>
      <c r="AF128" s="17"/>
      <c r="AG128" s="17"/>
      <c r="AH128" s="5"/>
      <c r="AI128" s="5"/>
      <c r="AJ128" s="8"/>
      <c r="AK128" s="8"/>
      <c r="AL128" s="8"/>
      <c r="AM128" s="5"/>
      <c r="AN128" s="5"/>
      <c r="AO128" s="5"/>
    </row>
    <row r="129" spans="1:41" ht="30.75" customHeight="1">
      <c r="A129" s="5">
        <v>128</v>
      </c>
      <c r="B129" s="13">
        <v>46197</v>
      </c>
      <c r="C129" s="13">
        <v>46198</v>
      </c>
      <c r="D129" s="82"/>
      <c r="E129" s="13"/>
      <c r="F129" s="13"/>
      <c r="G129" s="12">
        <v>46199.670219907406</v>
      </c>
      <c r="H129" s="5" t="s">
        <v>267</v>
      </c>
      <c r="I129" s="6" t="s">
        <v>2186</v>
      </c>
      <c r="J129" s="5" t="s">
        <v>2187</v>
      </c>
      <c r="K129" s="5" t="s">
        <v>2188</v>
      </c>
      <c r="L129" s="5" t="s">
        <v>2189</v>
      </c>
      <c r="M129" s="5" t="s">
        <v>1356</v>
      </c>
      <c r="N129" s="5" t="s">
        <v>2190</v>
      </c>
      <c r="O129" s="5">
        <v>2</v>
      </c>
      <c r="P129" s="5" t="s">
        <v>2191</v>
      </c>
      <c r="Q129" s="5" t="s">
        <v>2192</v>
      </c>
      <c r="R129" s="30">
        <v>1538902</v>
      </c>
      <c r="S129" s="5" t="s">
        <v>86</v>
      </c>
      <c r="T129" s="5" t="s">
        <v>1946</v>
      </c>
      <c r="U129" s="5" t="s">
        <v>2198</v>
      </c>
      <c r="V129" s="5"/>
      <c r="W129" s="5" t="s">
        <v>2193</v>
      </c>
      <c r="X129" s="13">
        <v>46335</v>
      </c>
      <c r="Y129" s="6" t="s">
        <v>2194</v>
      </c>
      <c r="Z129" s="5" t="s">
        <v>425</v>
      </c>
      <c r="AA129" s="53" t="s">
        <v>2195</v>
      </c>
      <c r="AB129" s="34" t="s">
        <v>2196</v>
      </c>
      <c r="AC129" s="5"/>
      <c r="AD129" s="34" t="s">
        <v>2197</v>
      </c>
      <c r="AE129" s="17"/>
      <c r="AF129" s="17"/>
      <c r="AG129" s="17"/>
      <c r="AH129" s="5"/>
      <c r="AI129" s="5"/>
      <c r="AJ129" s="8"/>
      <c r="AK129" s="8"/>
      <c r="AL129" s="8"/>
      <c r="AM129" s="5"/>
      <c r="AN129" s="5"/>
      <c r="AO129" s="5"/>
    </row>
    <row r="130" spans="1:41" ht="30.75" customHeight="1">
      <c r="A130" s="5">
        <v>129</v>
      </c>
      <c r="B130" s="13">
        <v>46197</v>
      </c>
      <c r="C130" s="13">
        <v>46198</v>
      </c>
      <c r="D130" s="13"/>
      <c r="E130" s="13"/>
      <c r="F130" s="13"/>
      <c r="G130" s="12"/>
      <c r="H130" s="5" t="s">
        <v>2050</v>
      </c>
      <c r="I130" s="6" t="s">
        <v>2051</v>
      </c>
      <c r="J130" s="5" t="s">
        <v>2052</v>
      </c>
      <c r="K130" s="5" t="s">
        <v>2053</v>
      </c>
      <c r="L130" s="5"/>
      <c r="M130" s="5"/>
      <c r="N130" s="5"/>
      <c r="O130" s="5"/>
      <c r="P130" s="5"/>
      <c r="Q130" s="5"/>
      <c r="R130" s="30"/>
      <c r="S130" s="5"/>
      <c r="T130" s="5"/>
      <c r="U130" s="5"/>
      <c r="V130" s="5"/>
      <c r="W130" s="5"/>
      <c r="X130" s="13"/>
      <c r="Y130" s="6"/>
      <c r="Z130" s="5"/>
      <c r="AA130" s="53"/>
      <c r="AB130" s="34"/>
      <c r="AC130" s="5"/>
      <c r="AD130" s="34"/>
      <c r="AE130" s="17"/>
      <c r="AF130" s="17"/>
      <c r="AG130" s="17"/>
      <c r="AH130" s="5"/>
      <c r="AI130" s="5"/>
      <c r="AJ130" s="8"/>
      <c r="AK130" s="8"/>
      <c r="AL130" s="8"/>
      <c r="AM130" s="5"/>
      <c r="AN130" s="5"/>
      <c r="AO130" s="5"/>
    </row>
    <row r="131" spans="1:41" ht="30.75" customHeight="1">
      <c r="A131" s="5">
        <v>130</v>
      </c>
      <c r="B131" s="13">
        <v>46197</v>
      </c>
      <c r="C131" s="13">
        <v>46198</v>
      </c>
      <c r="D131" s="82"/>
      <c r="E131" s="13"/>
      <c r="F131" s="13"/>
      <c r="G131" s="12">
        <v>46199.633356481485</v>
      </c>
      <c r="H131" s="5" t="s">
        <v>1366</v>
      </c>
      <c r="I131" s="6" t="s">
        <v>2172</v>
      </c>
      <c r="J131" s="5" t="s">
        <v>2173</v>
      </c>
      <c r="K131" s="5" t="s">
        <v>2174</v>
      </c>
      <c r="L131" s="5" t="s">
        <v>2175</v>
      </c>
      <c r="M131" s="5" t="s">
        <v>366</v>
      </c>
      <c r="N131" s="5" t="s">
        <v>385</v>
      </c>
      <c r="O131" s="5">
        <v>3</v>
      </c>
      <c r="P131" s="5" t="s">
        <v>2176</v>
      </c>
      <c r="Q131" s="5" t="s">
        <v>2177</v>
      </c>
      <c r="R131" s="30">
        <v>4700348</v>
      </c>
      <c r="S131" s="5" t="s">
        <v>573</v>
      </c>
      <c r="T131" s="5" t="s">
        <v>2178</v>
      </c>
      <c r="U131" s="5" t="s">
        <v>2179</v>
      </c>
      <c r="V131" s="5"/>
      <c r="W131" s="5" t="s">
        <v>2180</v>
      </c>
      <c r="X131" s="13">
        <v>46296</v>
      </c>
      <c r="Y131" s="6" t="s">
        <v>2185</v>
      </c>
      <c r="Z131" s="5" t="s">
        <v>2184</v>
      </c>
      <c r="AA131" s="53">
        <v>4000</v>
      </c>
      <c r="AB131" s="34" t="s">
        <v>2181</v>
      </c>
      <c r="AC131" s="5" t="s">
        <v>2182</v>
      </c>
      <c r="AD131" s="34" t="s">
        <v>2183</v>
      </c>
      <c r="AE131" s="17"/>
      <c r="AF131" s="17"/>
      <c r="AG131" s="17"/>
      <c r="AH131" s="5"/>
      <c r="AI131" s="5"/>
      <c r="AJ131" s="8"/>
      <c r="AK131" s="8"/>
      <c r="AL131" s="8"/>
      <c r="AM131" s="5"/>
      <c r="AN131" s="5"/>
      <c r="AO131" s="5"/>
    </row>
    <row r="132" spans="1:41" ht="30.75" customHeight="1">
      <c r="A132" s="5">
        <v>131</v>
      </c>
      <c r="B132" s="13">
        <v>46197</v>
      </c>
      <c r="C132" s="13">
        <v>46198</v>
      </c>
      <c r="D132" s="82"/>
      <c r="E132" s="13"/>
      <c r="F132" s="13"/>
      <c r="G132" s="12">
        <v>46199.538206018522</v>
      </c>
      <c r="H132" s="5" t="s">
        <v>2130</v>
      </c>
      <c r="I132" s="6" t="s">
        <v>2131</v>
      </c>
      <c r="J132" s="5" t="s">
        <v>2132</v>
      </c>
      <c r="K132" s="5" t="s">
        <v>2133</v>
      </c>
      <c r="L132" s="5" t="s">
        <v>2134</v>
      </c>
      <c r="M132" s="5" t="s">
        <v>2135</v>
      </c>
      <c r="N132" s="5" t="s">
        <v>614</v>
      </c>
      <c r="O132" s="5">
        <v>3</v>
      </c>
      <c r="P132" s="5" t="s">
        <v>2136</v>
      </c>
      <c r="Q132" s="5" t="s">
        <v>2137</v>
      </c>
      <c r="R132" s="30">
        <v>2048588</v>
      </c>
      <c r="S132" s="5" t="s">
        <v>86</v>
      </c>
      <c r="T132" s="5" t="s">
        <v>2143</v>
      </c>
      <c r="U132" s="5" t="s">
        <v>2144</v>
      </c>
      <c r="V132" s="5" t="s">
        <v>2145</v>
      </c>
      <c r="W132" s="5" t="s">
        <v>2138</v>
      </c>
      <c r="X132" s="13">
        <v>46269</v>
      </c>
      <c r="Y132" s="6" t="s">
        <v>2139</v>
      </c>
      <c r="Z132" s="5" t="s">
        <v>2140</v>
      </c>
      <c r="AA132" s="53">
        <v>4300</v>
      </c>
      <c r="AB132" s="34" t="s">
        <v>2141</v>
      </c>
      <c r="AC132" s="5"/>
      <c r="AD132" s="34" t="s">
        <v>2142</v>
      </c>
      <c r="AE132" s="17"/>
      <c r="AF132" s="17"/>
      <c r="AG132" s="17"/>
      <c r="AH132" s="5"/>
      <c r="AI132" s="5"/>
      <c r="AJ132" s="8"/>
      <c r="AK132" s="8"/>
      <c r="AL132" s="8"/>
      <c r="AM132" s="5"/>
      <c r="AN132" s="5"/>
      <c r="AO132" s="5"/>
    </row>
    <row r="133" spans="1:41" ht="30.75" customHeight="1">
      <c r="A133" s="5">
        <v>132</v>
      </c>
      <c r="B133" s="13">
        <v>46198</v>
      </c>
      <c r="C133" s="13">
        <v>46198</v>
      </c>
      <c r="D133" s="13"/>
      <c r="E133" s="13"/>
      <c r="F133" s="13"/>
      <c r="G133" s="12"/>
      <c r="H133" s="5" t="s">
        <v>2054</v>
      </c>
      <c r="I133" s="6" t="s">
        <v>2055</v>
      </c>
      <c r="J133" s="5" t="s">
        <v>2056</v>
      </c>
      <c r="K133" s="5" t="s">
        <v>2057</v>
      </c>
      <c r="L133" s="5"/>
      <c r="M133" s="5"/>
      <c r="N133" s="5"/>
      <c r="O133" s="5"/>
      <c r="P133" s="5"/>
      <c r="Q133" s="5"/>
      <c r="R133" s="30"/>
      <c r="S133" s="5"/>
      <c r="T133" s="5"/>
      <c r="U133" s="5"/>
      <c r="V133" s="5"/>
      <c r="W133" s="5"/>
      <c r="X133" s="13"/>
      <c r="Y133" s="6"/>
      <c r="Z133" s="5"/>
      <c r="AA133" s="53"/>
      <c r="AB133" s="34"/>
      <c r="AC133" s="5"/>
      <c r="AD133" s="34"/>
      <c r="AE133" s="17"/>
      <c r="AF133" s="17"/>
      <c r="AG133" s="17"/>
      <c r="AH133" s="5"/>
      <c r="AI133" s="5"/>
      <c r="AJ133" s="8"/>
      <c r="AK133" s="8"/>
      <c r="AL133" s="8"/>
      <c r="AM133" s="5"/>
      <c r="AN133" s="5"/>
      <c r="AO133" s="5"/>
    </row>
    <row r="134" spans="1:41" ht="30.75" customHeight="1">
      <c r="A134" s="5">
        <v>133</v>
      </c>
      <c r="B134" s="13">
        <v>46198</v>
      </c>
      <c r="C134" s="13">
        <v>46198</v>
      </c>
      <c r="D134" s="13"/>
      <c r="E134" s="13"/>
      <c r="F134" s="13"/>
      <c r="G134" s="12"/>
      <c r="H134" s="5" t="s">
        <v>2058</v>
      </c>
      <c r="I134" s="6" t="s">
        <v>2059</v>
      </c>
      <c r="J134" s="5" t="s">
        <v>2060</v>
      </c>
      <c r="K134" s="5" t="s">
        <v>2061</v>
      </c>
      <c r="L134" s="5"/>
      <c r="M134" s="5"/>
      <c r="N134" s="5"/>
      <c r="O134" s="5"/>
      <c r="P134" s="5"/>
      <c r="Q134" s="5"/>
      <c r="R134" s="30"/>
      <c r="S134" s="5"/>
      <c r="T134" s="5"/>
      <c r="U134" s="5"/>
      <c r="V134" s="5"/>
      <c r="W134" s="5"/>
      <c r="X134" s="13"/>
      <c r="Y134" s="6"/>
      <c r="Z134" s="5"/>
      <c r="AA134" s="53"/>
      <c r="AB134" s="34"/>
      <c r="AC134" s="5"/>
      <c r="AD134" s="34"/>
      <c r="AE134" s="17"/>
      <c r="AF134" s="17"/>
      <c r="AG134" s="17"/>
      <c r="AH134" s="5"/>
      <c r="AI134" s="5"/>
      <c r="AJ134" s="8"/>
      <c r="AK134" s="8"/>
      <c r="AL134" s="8"/>
      <c r="AM134" s="5"/>
      <c r="AN134" s="5"/>
      <c r="AO134" s="5"/>
    </row>
    <row r="135" spans="1:41" ht="30.75" customHeight="1">
      <c r="A135" s="5">
        <v>134</v>
      </c>
      <c r="B135" s="13">
        <v>46198</v>
      </c>
      <c r="C135" s="13">
        <v>46198</v>
      </c>
      <c r="D135" s="82"/>
      <c r="E135" s="13"/>
      <c r="F135" s="13"/>
      <c r="G135" s="12">
        <v>46199.55740740741</v>
      </c>
      <c r="H135" s="5" t="s">
        <v>672</v>
      </c>
      <c r="I135" s="6" t="s">
        <v>880</v>
      </c>
      <c r="J135" s="5" t="s">
        <v>93</v>
      </c>
      <c r="K135" s="5" t="s">
        <v>2146</v>
      </c>
      <c r="L135" s="5" t="s">
        <v>95</v>
      </c>
      <c r="M135" s="5" t="s">
        <v>2147</v>
      </c>
      <c r="N135" s="5" t="s">
        <v>994</v>
      </c>
      <c r="O135" s="5">
        <v>3</v>
      </c>
      <c r="P135" s="5" t="s">
        <v>2148</v>
      </c>
      <c r="Q135" s="5" t="s">
        <v>2149</v>
      </c>
      <c r="R135" s="30">
        <v>1738610</v>
      </c>
      <c r="S135" s="5" t="s">
        <v>86</v>
      </c>
      <c r="T135" s="5" t="s">
        <v>887</v>
      </c>
      <c r="U135" s="5" t="s">
        <v>2154</v>
      </c>
      <c r="V135" s="5" t="s">
        <v>2155</v>
      </c>
      <c r="W135" s="5" t="s">
        <v>2149</v>
      </c>
      <c r="X135" s="13">
        <v>46326</v>
      </c>
      <c r="Y135" s="6" t="s">
        <v>2150</v>
      </c>
      <c r="Z135" s="5" t="s">
        <v>1914</v>
      </c>
      <c r="AA135" s="53">
        <v>1500</v>
      </c>
      <c r="AB135" s="34" t="s">
        <v>2151</v>
      </c>
      <c r="AC135" s="5" t="s">
        <v>2152</v>
      </c>
      <c r="AD135" s="34" t="s">
        <v>2153</v>
      </c>
      <c r="AE135" s="17"/>
      <c r="AF135" s="17"/>
      <c r="AG135" s="17"/>
      <c r="AH135" s="5"/>
      <c r="AI135" s="5"/>
      <c r="AJ135" s="8"/>
      <c r="AK135" s="8"/>
      <c r="AL135" s="8"/>
      <c r="AM135" s="5"/>
      <c r="AN135" s="5"/>
      <c r="AO135" s="5"/>
    </row>
    <row r="136" spans="1:41" ht="30.75" customHeight="1">
      <c r="A136" s="5">
        <v>135</v>
      </c>
      <c r="B136" s="13">
        <v>46198</v>
      </c>
      <c r="C136" s="13">
        <v>46198</v>
      </c>
      <c r="D136" s="13"/>
      <c r="E136" s="13"/>
      <c r="F136" s="13"/>
      <c r="G136" s="12"/>
      <c r="H136" s="5" t="s">
        <v>2062</v>
      </c>
      <c r="I136" s="6" t="s">
        <v>2063</v>
      </c>
      <c r="J136" s="5" t="s">
        <v>2064</v>
      </c>
      <c r="K136" s="5" t="s">
        <v>2065</v>
      </c>
      <c r="L136" s="5"/>
      <c r="M136" s="5"/>
      <c r="N136" s="5"/>
      <c r="O136" s="5"/>
      <c r="P136" s="5"/>
      <c r="Q136" s="5"/>
      <c r="R136" s="30"/>
      <c r="S136" s="5"/>
      <c r="T136" s="5"/>
      <c r="U136" s="5"/>
      <c r="V136" s="5"/>
      <c r="W136" s="5"/>
      <c r="X136" s="13"/>
      <c r="Y136" s="6"/>
      <c r="Z136" s="5"/>
      <c r="AA136" s="53"/>
      <c r="AB136" s="34"/>
      <c r="AC136" s="5"/>
      <c r="AD136" s="34"/>
      <c r="AE136" s="17"/>
      <c r="AF136" s="17"/>
      <c r="AG136" s="17"/>
      <c r="AH136" s="5"/>
      <c r="AI136" s="5"/>
      <c r="AJ136" s="8"/>
      <c r="AK136" s="8"/>
      <c r="AL136" s="8"/>
      <c r="AM136" s="5"/>
      <c r="AN136" s="5"/>
      <c r="AO136" s="5"/>
    </row>
    <row r="137" spans="1:41" ht="30.75" customHeight="1">
      <c r="A137" s="5">
        <v>136</v>
      </c>
      <c r="B137" s="13">
        <v>46198</v>
      </c>
      <c r="C137" s="13">
        <v>46199</v>
      </c>
      <c r="D137" s="13"/>
      <c r="E137" s="13"/>
      <c r="F137" s="13"/>
      <c r="G137" s="12"/>
      <c r="H137" s="5" t="s">
        <v>2101</v>
      </c>
      <c r="I137" s="6" t="s">
        <v>2102</v>
      </c>
      <c r="J137" s="5" t="s">
        <v>2103</v>
      </c>
      <c r="K137" s="5" t="s">
        <v>2104</v>
      </c>
      <c r="L137" s="5"/>
      <c r="M137" s="5"/>
      <c r="N137" s="5"/>
      <c r="O137" s="5"/>
      <c r="P137" s="5"/>
      <c r="Q137" s="5"/>
      <c r="R137" s="30"/>
      <c r="S137" s="5"/>
      <c r="T137" s="5"/>
      <c r="U137" s="5"/>
      <c r="V137" s="5"/>
      <c r="W137" s="5"/>
      <c r="X137" s="13"/>
      <c r="Y137" s="6"/>
      <c r="Z137" s="5"/>
      <c r="AA137" s="53"/>
      <c r="AB137" s="34"/>
      <c r="AC137" s="5"/>
      <c r="AD137" s="34"/>
      <c r="AE137" s="17"/>
      <c r="AF137" s="17"/>
      <c r="AG137" s="17"/>
      <c r="AH137" s="5"/>
      <c r="AI137" s="5"/>
      <c r="AJ137" s="8"/>
      <c r="AK137" s="8"/>
      <c r="AL137" s="8"/>
      <c r="AM137" s="5"/>
      <c r="AN137" s="5"/>
      <c r="AO137" s="5"/>
    </row>
    <row r="138" spans="1:41" ht="30.75" customHeight="1">
      <c r="A138" s="5">
        <v>137</v>
      </c>
      <c r="B138" s="13">
        <v>46199</v>
      </c>
      <c r="C138" s="13">
        <v>46199</v>
      </c>
      <c r="D138" s="82"/>
      <c r="E138" s="13"/>
      <c r="F138" s="13"/>
      <c r="G138" s="12">
        <v>46201.84851851852</v>
      </c>
      <c r="H138" s="5" t="s">
        <v>2260</v>
      </c>
      <c r="I138" s="6" t="s">
        <v>2261</v>
      </c>
      <c r="J138" s="5" t="s">
        <v>2262</v>
      </c>
      <c r="K138" s="5" t="s">
        <v>2263</v>
      </c>
      <c r="L138" s="5" t="s">
        <v>2264</v>
      </c>
      <c r="M138" s="5" t="s">
        <v>2265</v>
      </c>
      <c r="N138" s="5" t="s">
        <v>2266</v>
      </c>
      <c r="O138" s="5">
        <v>2</v>
      </c>
      <c r="P138" s="5" t="s">
        <v>2267</v>
      </c>
      <c r="Q138" s="5" t="s">
        <v>2268</v>
      </c>
      <c r="R138" s="30">
        <v>5770807</v>
      </c>
      <c r="S138" s="5" t="s">
        <v>172</v>
      </c>
      <c r="T138" s="5" t="s">
        <v>1126</v>
      </c>
      <c r="U138" s="5" t="s">
        <v>2269</v>
      </c>
      <c r="V138" s="5"/>
      <c r="W138" s="5" t="s">
        <v>2270</v>
      </c>
      <c r="X138" s="13">
        <v>46295</v>
      </c>
      <c r="Y138" s="6" t="s">
        <v>2271</v>
      </c>
      <c r="Z138" s="5" t="s">
        <v>782</v>
      </c>
      <c r="AA138" s="53">
        <v>4000</v>
      </c>
      <c r="AB138" s="34" t="s">
        <v>2272</v>
      </c>
      <c r="AC138" s="5"/>
      <c r="AD138" s="34" t="s">
        <v>2273</v>
      </c>
      <c r="AE138" s="17"/>
      <c r="AF138" s="17"/>
      <c r="AG138" s="17"/>
      <c r="AH138" s="5"/>
      <c r="AI138" s="5"/>
      <c r="AJ138" s="8"/>
      <c r="AK138" s="8"/>
      <c r="AL138" s="8"/>
      <c r="AM138" s="5"/>
      <c r="AN138" s="5"/>
      <c r="AO138" s="5"/>
    </row>
    <row r="139" spans="1:41" ht="30.75" customHeight="1">
      <c r="A139" s="5">
        <v>138</v>
      </c>
      <c r="B139" s="13">
        <v>46199</v>
      </c>
      <c r="C139" s="13">
        <v>46199</v>
      </c>
      <c r="D139" s="82"/>
      <c r="E139" s="13"/>
      <c r="F139" s="13"/>
      <c r="G139" s="12">
        <v>46199.72625</v>
      </c>
      <c r="H139" s="5" t="s">
        <v>2215</v>
      </c>
      <c r="I139" s="6" t="s">
        <v>2216</v>
      </c>
      <c r="J139" s="5" t="s">
        <v>2217</v>
      </c>
      <c r="K139" s="5" t="s">
        <v>2218</v>
      </c>
      <c r="L139" s="5" t="s">
        <v>2219</v>
      </c>
      <c r="M139" s="5" t="s">
        <v>2220</v>
      </c>
      <c r="N139" s="5" t="s">
        <v>1012</v>
      </c>
      <c r="O139" s="5">
        <v>1</v>
      </c>
      <c r="P139" s="5" t="s">
        <v>2221</v>
      </c>
      <c r="Q139" s="5" t="s">
        <v>2222</v>
      </c>
      <c r="R139" s="30">
        <v>6308506</v>
      </c>
      <c r="S139" s="5" t="s">
        <v>1047</v>
      </c>
      <c r="T139" s="5" t="s">
        <v>1048</v>
      </c>
      <c r="U139" s="5" t="s">
        <v>2223</v>
      </c>
      <c r="V139" s="5" t="s">
        <v>2274</v>
      </c>
      <c r="W139" s="5" t="s">
        <v>2222</v>
      </c>
      <c r="X139" s="13">
        <v>46307</v>
      </c>
      <c r="Y139" s="6" t="s">
        <v>2224</v>
      </c>
      <c r="Z139" s="5" t="s">
        <v>159</v>
      </c>
      <c r="AA139" s="53">
        <v>700</v>
      </c>
      <c r="AB139" s="34" t="s">
        <v>2225</v>
      </c>
      <c r="AC139" s="5" t="s">
        <v>2226</v>
      </c>
      <c r="AD139" s="34" t="s">
        <v>2227</v>
      </c>
      <c r="AE139" s="17"/>
      <c r="AF139" s="17"/>
      <c r="AG139" s="17"/>
      <c r="AH139" s="5"/>
      <c r="AI139" s="5"/>
      <c r="AJ139" s="8"/>
      <c r="AK139" s="8"/>
      <c r="AL139" s="8"/>
      <c r="AM139" s="5"/>
      <c r="AN139" s="5"/>
      <c r="AO139" s="5"/>
    </row>
    <row r="140" spans="1:41" ht="30.75" customHeight="1">
      <c r="A140" s="5">
        <v>139</v>
      </c>
      <c r="B140" s="13">
        <v>46199</v>
      </c>
      <c r="C140" s="13">
        <v>46199</v>
      </c>
      <c r="D140" s="13"/>
      <c r="E140" s="13"/>
      <c r="F140" s="13"/>
      <c r="G140" s="12"/>
      <c r="H140" s="5" t="s">
        <v>2105</v>
      </c>
      <c r="I140" s="6" t="s">
        <v>2106</v>
      </c>
      <c r="J140" s="5" t="s">
        <v>2107</v>
      </c>
      <c r="K140" s="5" t="s">
        <v>2108</v>
      </c>
      <c r="L140" s="5"/>
      <c r="M140" s="5"/>
      <c r="N140" s="5"/>
      <c r="O140" s="5"/>
      <c r="P140" s="5"/>
      <c r="Q140" s="5"/>
      <c r="R140" s="30"/>
      <c r="S140" s="5"/>
      <c r="T140" s="5"/>
      <c r="U140" s="5"/>
      <c r="V140" s="5"/>
      <c r="W140" s="5"/>
      <c r="X140" s="13"/>
      <c r="Y140" s="6"/>
      <c r="Z140" s="5"/>
      <c r="AA140" s="53"/>
      <c r="AB140" s="34"/>
      <c r="AC140" s="5"/>
      <c r="AD140" s="34"/>
      <c r="AE140" s="17"/>
      <c r="AF140" s="17"/>
      <c r="AG140" s="17"/>
      <c r="AH140" s="5"/>
      <c r="AI140" s="5"/>
      <c r="AJ140" s="8"/>
      <c r="AK140" s="8"/>
      <c r="AL140" s="8"/>
      <c r="AM140" s="5"/>
      <c r="AN140" s="5"/>
      <c r="AO140" s="5"/>
    </row>
    <row r="141" spans="1:41" ht="30.75" customHeight="1">
      <c r="A141" s="5">
        <v>140</v>
      </c>
      <c r="B141" s="13">
        <v>46199</v>
      </c>
      <c r="C141" s="13">
        <v>46199</v>
      </c>
      <c r="D141" s="13"/>
      <c r="E141" s="13"/>
      <c r="F141" s="13"/>
      <c r="G141" s="12"/>
      <c r="H141" s="5" t="s">
        <v>2109</v>
      </c>
      <c r="I141" s="6" t="s">
        <v>2110</v>
      </c>
      <c r="J141" s="5" t="s">
        <v>2111</v>
      </c>
      <c r="K141" s="5" t="s">
        <v>2112</v>
      </c>
      <c r="L141" s="5"/>
      <c r="M141" s="5"/>
      <c r="N141" s="5"/>
      <c r="O141" s="5"/>
      <c r="P141" s="5"/>
      <c r="Q141" s="5"/>
      <c r="R141" s="30"/>
      <c r="S141" s="5"/>
      <c r="T141" s="5"/>
      <c r="U141" s="5"/>
      <c r="V141" s="5"/>
      <c r="W141" s="5"/>
      <c r="X141" s="13"/>
      <c r="Y141" s="6"/>
      <c r="Z141" s="5"/>
      <c r="AA141" s="53"/>
      <c r="AB141" s="34"/>
      <c r="AC141" s="5"/>
      <c r="AD141" s="34"/>
      <c r="AE141" s="17"/>
      <c r="AF141" s="17"/>
      <c r="AG141" s="17"/>
      <c r="AH141" s="5"/>
      <c r="AI141" s="5"/>
      <c r="AJ141" s="8"/>
      <c r="AK141" s="8"/>
      <c r="AL141" s="8"/>
      <c r="AM141" s="5"/>
      <c r="AN141" s="5"/>
      <c r="AO141" s="5"/>
    </row>
    <row r="142" spans="1:41" ht="30.75" customHeight="1">
      <c r="A142" s="5">
        <v>141</v>
      </c>
      <c r="B142" s="13">
        <v>46199</v>
      </c>
      <c r="C142" s="13">
        <v>46202</v>
      </c>
      <c r="D142" s="13"/>
      <c r="E142" s="13"/>
      <c r="F142" s="13"/>
      <c r="G142" s="12"/>
      <c r="H142" s="5" t="s">
        <v>2054</v>
      </c>
      <c r="I142" s="6" t="s">
        <v>1888</v>
      </c>
      <c r="J142" s="5" t="s">
        <v>2200</v>
      </c>
      <c r="K142" s="5" t="s">
        <v>2201</v>
      </c>
      <c r="L142" s="5"/>
      <c r="M142" s="5"/>
      <c r="N142" s="5"/>
      <c r="O142" s="5"/>
      <c r="P142" s="5"/>
      <c r="Q142" s="5"/>
      <c r="R142" s="30"/>
      <c r="S142" s="5"/>
      <c r="T142" s="5"/>
      <c r="U142" s="5"/>
      <c r="V142" s="5"/>
      <c r="W142" s="5"/>
      <c r="X142" s="13"/>
      <c r="Y142" s="6"/>
      <c r="Z142" s="5"/>
      <c r="AA142" s="53"/>
      <c r="AB142" s="34"/>
      <c r="AC142" s="5"/>
      <c r="AD142" s="34"/>
      <c r="AE142" s="17"/>
      <c r="AF142" s="17"/>
      <c r="AG142" s="17"/>
      <c r="AH142" s="5"/>
      <c r="AI142" s="5"/>
      <c r="AJ142" s="8"/>
      <c r="AK142" s="8"/>
      <c r="AL142" s="8"/>
      <c r="AM142" s="5"/>
      <c r="AN142" s="5"/>
      <c r="AO142" s="5"/>
    </row>
    <row r="143" spans="1:41" ht="30.75" customHeight="1">
      <c r="A143" s="5">
        <v>142</v>
      </c>
      <c r="B143" s="13">
        <v>46201</v>
      </c>
      <c r="C143" s="13">
        <v>46202</v>
      </c>
      <c r="D143" s="13"/>
      <c r="E143" s="13"/>
      <c r="F143" s="13"/>
      <c r="G143" s="12"/>
      <c r="H143" s="5" t="s">
        <v>2202</v>
      </c>
      <c r="I143" s="6" t="s">
        <v>2203</v>
      </c>
      <c r="J143" s="5" t="s">
        <v>2204</v>
      </c>
      <c r="K143" s="5" t="s">
        <v>2205</v>
      </c>
      <c r="L143" s="5"/>
      <c r="M143" s="5"/>
      <c r="N143" s="5"/>
      <c r="O143" s="5"/>
      <c r="P143" s="5"/>
      <c r="Q143" s="5"/>
      <c r="R143" s="30"/>
      <c r="S143" s="5"/>
      <c r="T143" s="5"/>
      <c r="U143" s="5"/>
      <c r="V143" s="5"/>
      <c r="W143" s="5"/>
      <c r="X143" s="13"/>
      <c r="Y143" s="6"/>
      <c r="Z143" s="5"/>
      <c r="AA143" s="53"/>
      <c r="AB143" s="34"/>
      <c r="AC143" s="5"/>
      <c r="AD143" s="34"/>
      <c r="AE143" s="17"/>
      <c r="AF143" s="17"/>
      <c r="AG143" s="17"/>
      <c r="AH143" s="5"/>
      <c r="AI143" s="5"/>
      <c r="AJ143" s="8"/>
      <c r="AK143" s="8"/>
      <c r="AL143" s="8"/>
      <c r="AM143" s="5"/>
      <c r="AN143" s="5"/>
      <c r="AO143" s="5"/>
    </row>
    <row r="144" spans="1:41" ht="30.75" customHeight="1">
      <c r="A144" s="5">
        <v>143</v>
      </c>
      <c r="B144" s="13">
        <v>46202</v>
      </c>
      <c r="C144" s="13">
        <v>46202</v>
      </c>
      <c r="D144" s="13"/>
      <c r="E144" s="13"/>
      <c r="F144" s="13"/>
      <c r="G144" s="12"/>
      <c r="H144" s="5" t="s">
        <v>2206</v>
      </c>
      <c r="I144" s="6" t="s">
        <v>2207</v>
      </c>
      <c r="J144" s="5" t="s">
        <v>2208</v>
      </c>
      <c r="K144" s="5" t="s">
        <v>2209</v>
      </c>
      <c r="L144" s="5"/>
      <c r="M144" s="5"/>
      <c r="N144" s="5"/>
      <c r="O144" s="5"/>
      <c r="P144" s="5"/>
      <c r="Q144" s="5"/>
      <c r="R144" s="30"/>
      <c r="S144" s="5"/>
      <c r="T144" s="5"/>
      <c r="U144" s="5"/>
      <c r="V144" s="5"/>
      <c r="W144" s="5"/>
      <c r="X144" s="13"/>
      <c r="Y144" s="6"/>
      <c r="Z144" s="5"/>
      <c r="AA144" s="53"/>
      <c r="AB144" s="34"/>
      <c r="AC144" s="5"/>
      <c r="AD144" s="34"/>
      <c r="AE144" s="17"/>
      <c r="AF144" s="17"/>
      <c r="AG144" s="17"/>
      <c r="AH144" s="5"/>
      <c r="AI144" s="5"/>
      <c r="AJ144" s="8"/>
      <c r="AK144" s="8"/>
      <c r="AL144" s="8"/>
      <c r="AM144" s="5"/>
      <c r="AN144" s="5"/>
      <c r="AO144" s="5"/>
    </row>
    <row r="145" spans="1:41" ht="30.75" customHeight="1">
      <c r="A145" s="5">
        <v>144</v>
      </c>
      <c r="B145" s="13">
        <v>46202</v>
      </c>
      <c r="C145" s="13">
        <v>46202</v>
      </c>
      <c r="D145" s="13"/>
      <c r="E145" s="13"/>
      <c r="F145" s="13"/>
      <c r="G145" s="12"/>
      <c r="H145" s="5" t="s">
        <v>2210</v>
      </c>
      <c r="I145" s="6" t="s">
        <v>2211</v>
      </c>
      <c r="J145" s="5" t="s">
        <v>2212</v>
      </c>
      <c r="K145" s="5" t="s">
        <v>2213</v>
      </c>
      <c r="L145" s="5"/>
      <c r="M145" s="5"/>
      <c r="N145" s="5"/>
      <c r="O145" s="5"/>
      <c r="P145" s="5"/>
      <c r="Q145" s="5"/>
      <c r="R145" s="30"/>
      <c r="S145" s="5"/>
      <c r="T145" s="5"/>
      <c r="U145" s="5"/>
      <c r="V145" s="5"/>
      <c r="W145" s="5"/>
      <c r="X145" s="13"/>
      <c r="Y145" s="6"/>
      <c r="Z145" s="5"/>
      <c r="AA145" s="53"/>
      <c r="AB145" s="34"/>
      <c r="AC145" s="5"/>
      <c r="AD145" s="34"/>
      <c r="AE145" s="17"/>
      <c r="AF145" s="17"/>
      <c r="AG145" s="17"/>
      <c r="AH145" s="5"/>
      <c r="AI145" s="5"/>
      <c r="AJ145" s="8"/>
      <c r="AK145" s="8"/>
      <c r="AL145" s="8"/>
      <c r="AM145" s="5"/>
      <c r="AN145" s="5"/>
      <c r="AO145" s="5"/>
    </row>
    <row r="146" spans="1:41" ht="30.75" customHeight="1">
      <c r="A146" s="5">
        <v>145</v>
      </c>
      <c r="B146" s="13">
        <v>46202</v>
      </c>
      <c r="C146" s="13">
        <v>46203</v>
      </c>
      <c r="D146" s="13"/>
      <c r="E146" s="13"/>
      <c r="F146" s="13"/>
      <c r="G146" s="12"/>
      <c r="H146" s="5" t="s">
        <v>2277</v>
      </c>
      <c r="I146" s="6" t="s">
        <v>2278</v>
      </c>
      <c r="J146" s="5" t="s">
        <v>2279</v>
      </c>
      <c r="K146" s="5" t="s">
        <v>2280</v>
      </c>
      <c r="L146" s="5"/>
      <c r="M146" s="5"/>
      <c r="N146" s="5"/>
      <c r="O146" s="5"/>
      <c r="P146" s="5"/>
      <c r="Q146" s="5"/>
      <c r="R146" s="30"/>
      <c r="S146" s="5"/>
      <c r="T146" s="5"/>
      <c r="U146" s="5"/>
      <c r="V146" s="5"/>
      <c r="W146" s="5"/>
      <c r="X146" s="13"/>
      <c r="Y146" s="6"/>
      <c r="Z146" s="5"/>
      <c r="AA146" s="53"/>
      <c r="AB146" s="34"/>
      <c r="AC146" s="5"/>
      <c r="AD146" s="34"/>
      <c r="AE146" s="17"/>
      <c r="AF146" s="17"/>
      <c r="AG146" s="17"/>
      <c r="AH146" s="5"/>
      <c r="AI146" s="5"/>
      <c r="AJ146" s="8"/>
      <c r="AK146" s="8"/>
      <c r="AL146" s="8"/>
      <c r="AM146" s="5"/>
      <c r="AN146" s="5"/>
      <c r="AO146" s="5"/>
    </row>
    <row r="147" spans="1:41" ht="30.75" customHeight="1">
      <c r="A147" s="5">
        <v>146</v>
      </c>
      <c r="B147" s="13"/>
      <c r="C147" s="13"/>
      <c r="D147" s="13"/>
      <c r="E147" s="13"/>
      <c r="F147" s="13"/>
      <c r="G147" s="12"/>
      <c r="H147" s="5"/>
      <c r="I147" s="6"/>
      <c r="J147" s="5"/>
      <c r="K147" s="5"/>
      <c r="L147" s="5"/>
      <c r="M147" s="5"/>
      <c r="N147" s="5"/>
      <c r="O147" s="5"/>
      <c r="P147" s="5"/>
      <c r="Q147" s="5"/>
      <c r="R147" s="30"/>
      <c r="S147" s="5"/>
      <c r="T147" s="5"/>
      <c r="U147" s="5"/>
      <c r="V147" s="5"/>
      <c r="W147" s="5"/>
      <c r="X147" s="13"/>
      <c r="Y147" s="6"/>
      <c r="Z147" s="5"/>
      <c r="AA147" s="53"/>
      <c r="AB147" s="34"/>
      <c r="AC147" s="5"/>
      <c r="AD147" s="34"/>
      <c r="AE147" s="17"/>
      <c r="AF147" s="17"/>
      <c r="AG147" s="17"/>
      <c r="AH147" s="5"/>
      <c r="AI147" s="5"/>
      <c r="AJ147" s="8"/>
      <c r="AK147" s="8"/>
      <c r="AL147" s="8"/>
      <c r="AM147" s="5"/>
      <c r="AN147" s="5"/>
      <c r="AO147" s="5"/>
    </row>
    <row r="148" spans="1:41" ht="30.75" customHeight="1">
      <c r="A148" s="5">
        <v>147</v>
      </c>
      <c r="B148" s="13"/>
      <c r="C148" s="13"/>
      <c r="D148" s="13"/>
      <c r="E148" s="13"/>
      <c r="F148" s="13"/>
      <c r="G148" s="12"/>
      <c r="H148" s="5"/>
      <c r="I148" s="6"/>
      <c r="J148" s="5"/>
      <c r="K148" s="5"/>
      <c r="L148" s="5"/>
      <c r="M148" s="5"/>
      <c r="N148" s="5"/>
      <c r="O148" s="5"/>
      <c r="P148" s="5"/>
      <c r="Q148" s="5"/>
      <c r="R148" s="30"/>
      <c r="S148" s="5"/>
      <c r="T148" s="5"/>
      <c r="U148" s="5"/>
      <c r="V148" s="5"/>
      <c r="W148" s="5"/>
      <c r="X148" s="13"/>
      <c r="Y148" s="6"/>
      <c r="Z148" s="5"/>
      <c r="AA148" s="53"/>
      <c r="AB148" s="34"/>
      <c r="AC148" s="5"/>
      <c r="AD148" s="34"/>
      <c r="AE148" s="17"/>
      <c r="AF148" s="17"/>
      <c r="AG148" s="17"/>
      <c r="AH148" s="5"/>
      <c r="AI148" s="5"/>
      <c r="AJ148" s="8"/>
      <c r="AK148" s="8"/>
      <c r="AL148" s="8"/>
      <c r="AM148" s="5"/>
      <c r="AN148" s="5"/>
      <c r="AO148" s="5"/>
    </row>
    <row r="149" spans="1:41" ht="30.75" customHeight="1">
      <c r="A149" s="5">
        <v>148</v>
      </c>
      <c r="B149" s="13"/>
      <c r="C149" s="13"/>
      <c r="D149" s="13"/>
      <c r="E149" s="13"/>
      <c r="F149" s="13"/>
      <c r="G149" s="12"/>
      <c r="H149" s="5"/>
      <c r="I149" s="6"/>
      <c r="J149" s="5"/>
      <c r="K149" s="5"/>
      <c r="L149" s="5"/>
      <c r="M149" s="5"/>
      <c r="N149" s="5"/>
      <c r="O149" s="5"/>
      <c r="P149" s="5"/>
      <c r="Q149" s="5"/>
      <c r="R149" s="30"/>
      <c r="S149" s="5"/>
      <c r="T149" s="5"/>
      <c r="U149" s="5"/>
      <c r="V149" s="5"/>
      <c r="W149" s="5"/>
      <c r="X149" s="13"/>
      <c r="Y149" s="6"/>
      <c r="Z149" s="5"/>
      <c r="AA149" s="53"/>
      <c r="AB149" s="34"/>
      <c r="AC149" s="5"/>
      <c r="AD149" s="34"/>
      <c r="AE149" s="17"/>
      <c r="AF149" s="17"/>
      <c r="AG149" s="17"/>
      <c r="AH149" s="5"/>
      <c r="AI149" s="5"/>
      <c r="AJ149" s="8"/>
      <c r="AK149" s="8"/>
      <c r="AL149" s="8"/>
      <c r="AM149" s="5"/>
      <c r="AN149" s="5"/>
      <c r="AO149" s="5"/>
    </row>
    <row r="150" spans="1:41" ht="30.75" customHeight="1">
      <c r="A150" s="5">
        <v>149</v>
      </c>
      <c r="B150" s="13"/>
      <c r="C150" s="13"/>
      <c r="D150" s="13"/>
      <c r="E150" s="13"/>
      <c r="F150" s="13"/>
      <c r="G150" s="12"/>
      <c r="H150" s="5"/>
      <c r="I150" s="6"/>
      <c r="J150" s="5"/>
      <c r="K150" s="5"/>
      <c r="L150" s="5"/>
      <c r="M150" s="5"/>
      <c r="N150" s="5"/>
      <c r="O150" s="5"/>
      <c r="P150" s="5"/>
      <c r="Q150" s="5"/>
      <c r="R150" s="30"/>
      <c r="S150" s="5"/>
      <c r="T150" s="5"/>
      <c r="U150" s="5"/>
      <c r="V150" s="5"/>
      <c r="W150" s="5"/>
      <c r="X150" s="13"/>
      <c r="Y150" s="6"/>
      <c r="Z150" s="5"/>
      <c r="AA150" s="53"/>
      <c r="AB150" s="34"/>
      <c r="AC150" s="5"/>
      <c r="AD150" s="34"/>
      <c r="AE150" s="17"/>
      <c r="AF150" s="17"/>
      <c r="AG150" s="17"/>
      <c r="AH150" s="5"/>
      <c r="AI150" s="5"/>
      <c r="AJ150" s="8"/>
      <c r="AK150" s="8"/>
      <c r="AL150" s="8"/>
      <c r="AM150" s="5"/>
      <c r="AN150" s="5"/>
      <c r="AO150" s="5"/>
    </row>
    <row r="151" spans="1:41" ht="30.75" customHeight="1">
      <c r="A151" s="5">
        <v>150</v>
      </c>
      <c r="B151" s="13"/>
      <c r="C151" s="13"/>
      <c r="D151" s="13"/>
      <c r="E151" s="13"/>
      <c r="F151" s="13"/>
      <c r="G151" s="12"/>
      <c r="H151" s="5"/>
      <c r="I151" s="6"/>
      <c r="J151" s="5"/>
      <c r="K151" s="5"/>
      <c r="L151" s="5"/>
      <c r="M151" s="5"/>
      <c r="N151" s="5"/>
      <c r="O151" s="5"/>
      <c r="P151" s="5"/>
      <c r="Q151" s="5"/>
      <c r="R151" s="30"/>
      <c r="S151" s="5"/>
      <c r="T151" s="5"/>
      <c r="U151" s="5"/>
      <c r="V151" s="5"/>
      <c r="W151" s="5"/>
      <c r="X151" s="13"/>
      <c r="Y151" s="6"/>
      <c r="Z151" s="5"/>
      <c r="AA151" s="53"/>
      <c r="AB151" s="34"/>
      <c r="AC151" s="5"/>
      <c r="AD151" s="34"/>
      <c r="AE151" s="17"/>
      <c r="AF151" s="17"/>
      <c r="AG151" s="17"/>
      <c r="AH151" s="5"/>
      <c r="AI151" s="5"/>
      <c r="AJ151" s="8"/>
      <c r="AK151" s="8"/>
      <c r="AL151" s="8"/>
      <c r="AM151" s="5"/>
      <c r="AN151" s="5"/>
      <c r="AO151" s="5"/>
    </row>
    <row r="152" spans="1:41" ht="30.75" customHeight="1">
      <c r="A152" s="5">
        <v>151</v>
      </c>
      <c r="B152" s="13"/>
      <c r="C152" s="13"/>
      <c r="D152" s="13"/>
      <c r="E152" s="13"/>
      <c r="F152" s="13"/>
      <c r="G152" s="12"/>
      <c r="H152" s="5"/>
      <c r="I152" s="6"/>
      <c r="J152" s="5"/>
      <c r="K152" s="5"/>
      <c r="L152" s="5"/>
      <c r="M152" s="5"/>
      <c r="N152" s="5"/>
      <c r="O152" s="5"/>
      <c r="P152" s="5"/>
      <c r="Q152" s="5"/>
      <c r="R152" s="30"/>
      <c r="S152" s="5"/>
      <c r="T152" s="5"/>
      <c r="U152" s="5"/>
      <c r="V152" s="5"/>
      <c r="W152" s="5"/>
      <c r="X152" s="13"/>
      <c r="Y152" s="6"/>
      <c r="Z152" s="5"/>
      <c r="AA152" s="53"/>
      <c r="AB152" s="34"/>
      <c r="AC152" s="5"/>
      <c r="AD152" s="34"/>
      <c r="AE152" s="17"/>
      <c r="AF152" s="17"/>
      <c r="AG152" s="17"/>
      <c r="AH152" s="5"/>
      <c r="AI152" s="5"/>
      <c r="AJ152" s="8"/>
      <c r="AK152" s="8"/>
      <c r="AL152" s="8"/>
      <c r="AM152" s="5"/>
      <c r="AN152" s="5"/>
      <c r="AO152" s="5"/>
    </row>
    <row r="153" spans="1:41" ht="30.75" customHeight="1">
      <c r="A153" s="5">
        <v>152</v>
      </c>
      <c r="B153" s="13"/>
      <c r="C153" s="13"/>
      <c r="D153" s="13"/>
      <c r="E153" s="13"/>
      <c r="F153" s="13"/>
      <c r="G153" s="12"/>
      <c r="H153" s="5"/>
      <c r="I153" s="6"/>
      <c r="J153" s="5"/>
      <c r="K153" s="5"/>
      <c r="L153" s="5"/>
      <c r="M153" s="5"/>
      <c r="N153" s="5"/>
      <c r="O153" s="5"/>
      <c r="P153" s="5"/>
      <c r="Q153" s="5"/>
      <c r="R153" s="30"/>
      <c r="S153" s="5"/>
      <c r="T153" s="5"/>
      <c r="U153" s="5"/>
      <c r="V153" s="5"/>
      <c r="W153" s="5"/>
      <c r="X153" s="13"/>
      <c r="Y153" s="6"/>
      <c r="Z153" s="5"/>
      <c r="AA153" s="53"/>
      <c r="AB153" s="34"/>
      <c r="AC153" s="5"/>
      <c r="AD153" s="34"/>
      <c r="AE153" s="17"/>
      <c r="AF153" s="17"/>
      <c r="AG153" s="17"/>
      <c r="AH153" s="5"/>
      <c r="AI153" s="5"/>
      <c r="AJ153" s="8"/>
      <c r="AK153" s="8"/>
      <c r="AL153" s="8"/>
      <c r="AM153" s="5"/>
      <c r="AN153" s="5"/>
      <c r="AO153" s="5"/>
    </row>
    <row r="154" spans="1:41" ht="30.75" customHeight="1">
      <c r="A154" s="5">
        <v>153</v>
      </c>
      <c r="B154" s="13"/>
      <c r="C154" s="13"/>
      <c r="D154" s="13"/>
      <c r="E154" s="13"/>
      <c r="F154" s="13"/>
      <c r="G154" s="12"/>
      <c r="H154" s="5"/>
      <c r="I154" s="6"/>
      <c r="J154" s="5"/>
      <c r="K154" s="5"/>
      <c r="L154" s="5"/>
      <c r="M154" s="5"/>
      <c r="N154" s="5"/>
      <c r="O154" s="5"/>
      <c r="P154" s="5"/>
      <c r="Q154" s="5"/>
      <c r="R154" s="30"/>
      <c r="S154" s="5"/>
      <c r="T154" s="5"/>
      <c r="U154" s="5"/>
      <c r="V154" s="5"/>
      <c r="W154" s="5"/>
      <c r="X154" s="13"/>
      <c r="Y154" s="6"/>
      <c r="Z154" s="5"/>
      <c r="AA154" s="53"/>
      <c r="AB154" s="34"/>
      <c r="AC154" s="5"/>
      <c r="AD154" s="34"/>
      <c r="AE154" s="17"/>
      <c r="AF154" s="17"/>
      <c r="AG154" s="17"/>
      <c r="AH154" s="5"/>
      <c r="AI154" s="5"/>
      <c r="AJ154" s="8"/>
      <c r="AK154" s="8"/>
      <c r="AL154" s="8"/>
      <c r="AM154" s="5"/>
      <c r="AN154" s="5"/>
      <c r="AO154" s="5"/>
    </row>
    <row r="155" spans="1:41" ht="30.75" customHeight="1">
      <c r="A155" s="5">
        <v>154</v>
      </c>
      <c r="B155" s="13"/>
      <c r="C155" s="13"/>
      <c r="D155" s="13"/>
      <c r="E155" s="13"/>
      <c r="F155" s="13"/>
      <c r="G155" s="12"/>
      <c r="H155" s="5"/>
      <c r="I155" s="6"/>
      <c r="J155" s="5"/>
      <c r="K155" s="5"/>
      <c r="L155" s="5"/>
      <c r="M155" s="5"/>
      <c r="N155" s="5"/>
      <c r="O155" s="5"/>
      <c r="P155" s="5"/>
      <c r="Q155" s="5"/>
      <c r="R155" s="30"/>
      <c r="S155" s="5"/>
      <c r="T155" s="5"/>
      <c r="U155" s="5"/>
      <c r="V155" s="5"/>
      <c r="W155" s="5"/>
      <c r="X155" s="13"/>
      <c r="Y155" s="6"/>
      <c r="Z155" s="5"/>
      <c r="AA155" s="53"/>
      <c r="AB155" s="34"/>
      <c r="AC155" s="5"/>
      <c r="AD155" s="34"/>
      <c r="AE155" s="17"/>
      <c r="AF155" s="17"/>
      <c r="AG155" s="17"/>
      <c r="AH155" s="5"/>
      <c r="AI155" s="5"/>
      <c r="AJ155" s="8"/>
      <c r="AK155" s="8"/>
      <c r="AL155" s="8"/>
      <c r="AM155" s="5"/>
      <c r="AN155" s="5"/>
      <c r="AO155" s="5"/>
    </row>
    <row r="156" spans="1:41" ht="30.75" customHeight="1">
      <c r="A156" s="5">
        <v>155</v>
      </c>
      <c r="B156" s="13"/>
      <c r="C156" s="13"/>
      <c r="D156" s="13"/>
      <c r="E156" s="13"/>
      <c r="F156" s="13"/>
      <c r="G156" s="12"/>
      <c r="H156" s="5"/>
      <c r="I156" s="6"/>
      <c r="J156" s="5"/>
      <c r="K156" s="5"/>
      <c r="L156" s="5"/>
      <c r="M156" s="5"/>
      <c r="N156" s="5"/>
      <c r="O156" s="5"/>
      <c r="P156" s="5"/>
      <c r="Q156" s="5"/>
      <c r="R156" s="30"/>
      <c r="S156" s="5"/>
      <c r="T156" s="5"/>
      <c r="U156" s="5"/>
      <c r="V156" s="5"/>
      <c r="W156" s="5"/>
      <c r="X156" s="13"/>
      <c r="Y156" s="6"/>
      <c r="Z156" s="5"/>
      <c r="AA156" s="53"/>
      <c r="AB156" s="34"/>
      <c r="AC156" s="5"/>
      <c r="AD156" s="34"/>
      <c r="AE156" s="17"/>
      <c r="AF156" s="17"/>
      <c r="AG156" s="17"/>
      <c r="AH156" s="5"/>
      <c r="AI156" s="5"/>
      <c r="AJ156" s="8"/>
      <c r="AK156" s="8"/>
      <c r="AL156" s="8"/>
      <c r="AM156" s="5"/>
      <c r="AN156" s="5"/>
      <c r="AO156" s="5"/>
    </row>
    <row r="157" spans="1:41" ht="30.75" customHeight="1">
      <c r="A157" s="5">
        <v>156</v>
      </c>
      <c r="B157" s="13"/>
      <c r="C157" s="13"/>
      <c r="D157" s="13"/>
      <c r="E157" s="13"/>
      <c r="F157" s="13"/>
      <c r="G157" s="12"/>
      <c r="H157" s="5"/>
      <c r="I157" s="6"/>
      <c r="J157" s="5"/>
      <c r="K157" s="5"/>
      <c r="L157" s="5"/>
      <c r="M157" s="5"/>
      <c r="N157" s="5"/>
      <c r="O157" s="5"/>
      <c r="P157" s="5"/>
      <c r="Q157" s="5"/>
      <c r="R157" s="30"/>
      <c r="S157" s="5"/>
      <c r="T157" s="5"/>
      <c r="U157" s="5"/>
      <c r="V157" s="5"/>
      <c r="W157" s="5"/>
      <c r="X157" s="13"/>
      <c r="Y157" s="6"/>
      <c r="Z157" s="5"/>
      <c r="AA157" s="53"/>
      <c r="AB157" s="34"/>
      <c r="AC157" s="5"/>
      <c r="AD157" s="34"/>
      <c r="AE157" s="17"/>
      <c r="AF157" s="17"/>
      <c r="AG157" s="17"/>
      <c r="AH157" s="5"/>
      <c r="AI157" s="5"/>
      <c r="AJ157" s="8"/>
      <c r="AK157" s="8"/>
      <c r="AL157" s="8"/>
      <c r="AM157" s="5"/>
      <c r="AN157" s="5"/>
      <c r="AO157" s="5"/>
    </row>
    <row r="158" spans="1:41" ht="30.75" customHeight="1">
      <c r="A158" s="5">
        <v>157</v>
      </c>
      <c r="B158" s="13"/>
      <c r="C158" s="13"/>
      <c r="D158" s="13"/>
      <c r="E158" s="13"/>
      <c r="F158" s="13"/>
      <c r="G158" s="12"/>
      <c r="H158" s="5"/>
      <c r="I158" s="6"/>
      <c r="J158" s="5"/>
      <c r="K158" s="5"/>
      <c r="L158" s="5"/>
      <c r="M158" s="5"/>
      <c r="N158" s="5"/>
      <c r="O158" s="5"/>
      <c r="P158" s="5"/>
      <c r="Q158" s="5"/>
      <c r="R158" s="30"/>
      <c r="S158" s="5"/>
      <c r="T158" s="5"/>
      <c r="U158" s="5"/>
      <c r="V158" s="5"/>
      <c r="W158" s="5"/>
      <c r="X158" s="13"/>
      <c r="Y158" s="6"/>
      <c r="Z158" s="5"/>
      <c r="AA158" s="53"/>
      <c r="AB158" s="34"/>
      <c r="AC158" s="5"/>
      <c r="AD158" s="34"/>
      <c r="AE158" s="17"/>
      <c r="AF158" s="17"/>
      <c r="AG158" s="17"/>
      <c r="AH158" s="5"/>
      <c r="AI158" s="5"/>
      <c r="AJ158" s="8"/>
      <c r="AK158" s="8"/>
      <c r="AL158" s="8"/>
      <c r="AM158" s="5"/>
      <c r="AN158" s="5"/>
      <c r="AO158" s="5"/>
    </row>
    <row r="159" spans="1:41" ht="30.75" customHeight="1">
      <c r="A159" s="5">
        <v>158</v>
      </c>
      <c r="B159" s="13"/>
      <c r="C159" s="13"/>
      <c r="D159" s="13"/>
      <c r="E159" s="13"/>
      <c r="F159" s="13"/>
      <c r="G159" s="12"/>
      <c r="H159" s="5"/>
      <c r="I159" s="6"/>
      <c r="J159" s="5"/>
      <c r="K159" s="5"/>
      <c r="L159" s="5"/>
      <c r="M159" s="5"/>
      <c r="N159" s="5"/>
      <c r="O159" s="5"/>
      <c r="P159" s="5"/>
      <c r="Q159" s="5"/>
      <c r="R159" s="30"/>
      <c r="S159" s="5"/>
      <c r="T159" s="5"/>
      <c r="U159" s="5"/>
      <c r="V159" s="5"/>
      <c r="W159" s="5"/>
      <c r="X159" s="13"/>
      <c r="Y159" s="6"/>
      <c r="Z159" s="5"/>
      <c r="AA159" s="53"/>
      <c r="AB159" s="34"/>
      <c r="AC159" s="5"/>
      <c r="AD159" s="34"/>
      <c r="AE159" s="17"/>
      <c r="AF159" s="17"/>
      <c r="AG159" s="17"/>
      <c r="AH159" s="5"/>
      <c r="AI159" s="5"/>
      <c r="AJ159" s="8"/>
      <c r="AK159" s="8"/>
      <c r="AL159" s="8"/>
      <c r="AM159" s="5"/>
      <c r="AN159" s="5"/>
      <c r="AO159" s="5"/>
    </row>
    <row r="160" spans="1:41" ht="30.75" customHeight="1">
      <c r="A160" s="5">
        <v>159</v>
      </c>
      <c r="B160" s="13"/>
      <c r="C160" s="13"/>
      <c r="D160" s="13"/>
      <c r="E160" s="13"/>
      <c r="F160" s="13"/>
      <c r="G160" s="12"/>
      <c r="H160" s="5"/>
      <c r="I160" s="6"/>
      <c r="J160" s="5"/>
      <c r="K160" s="5"/>
      <c r="L160" s="5"/>
      <c r="M160" s="5"/>
      <c r="N160" s="5"/>
      <c r="O160" s="5"/>
      <c r="P160" s="5"/>
      <c r="Q160" s="5"/>
      <c r="R160" s="30"/>
      <c r="S160" s="5"/>
      <c r="T160" s="5"/>
      <c r="U160" s="5"/>
      <c r="V160" s="5"/>
      <c r="W160" s="5"/>
      <c r="X160" s="13"/>
      <c r="Y160" s="6"/>
      <c r="Z160" s="5"/>
      <c r="AA160" s="53"/>
      <c r="AB160" s="34"/>
      <c r="AC160" s="5"/>
      <c r="AD160" s="34"/>
      <c r="AE160" s="17"/>
      <c r="AF160" s="17"/>
      <c r="AG160" s="17"/>
      <c r="AH160" s="5"/>
      <c r="AI160" s="5"/>
      <c r="AJ160" s="8"/>
      <c r="AK160" s="8"/>
      <c r="AL160" s="8"/>
      <c r="AM160" s="5"/>
      <c r="AN160" s="5"/>
      <c r="AO160" s="5"/>
    </row>
    <row r="161" spans="1:41" ht="30.75" customHeight="1">
      <c r="A161" s="5">
        <v>160</v>
      </c>
      <c r="B161" s="13"/>
      <c r="C161" s="13"/>
      <c r="D161" s="13"/>
      <c r="E161" s="13"/>
      <c r="F161" s="13"/>
      <c r="G161" s="12"/>
      <c r="H161" s="5"/>
      <c r="I161" s="6"/>
      <c r="J161" s="5"/>
      <c r="K161" s="5"/>
      <c r="L161" s="5"/>
      <c r="M161" s="5"/>
      <c r="N161" s="5"/>
      <c r="O161" s="5"/>
      <c r="P161" s="5"/>
      <c r="Q161" s="5"/>
      <c r="R161" s="30"/>
      <c r="S161" s="5"/>
      <c r="T161" s="5"/>
      <c r="U161" s="5"/>
      <c r="V161" s="5"/>
      <c r="W161" s="5"/>
      <c r="X161" s="13"/>
      <c r="Y161" s="6"/>
      <c r="Z161" s="5"/>
      <c r="AA161" s="53"/>
      <c r="AB161" s="34"/>
      <c r="AC161" s="5"/>
      <c r="AD161" s="34"/>
      <c r="AE161" s="17"/>
      <c r="AF161" s="17"/>
      <c r="AG161" s="17"/>
      <c r="AH161" s="5"/>
      <c r="AI161" s="5"/>
      <c r="AJ161" s="8"/>
      <c r="AK161" s="8"/>
      <c r="AL161" s="8"/>
      <c r="AM161" s="5"/>
      <c r="AN161" s="5"/>
      <c r="AO161" s="5"/>
    </row>
    <row r="162" spans="1:41" ht="30.75" customHeight="1">
      <c r="A162" s="5">
        <v>161</v>
      </c>
      <c r="B162" s="13"/>
      <c r="C162" s="13"/>
      <c r="D162" s="13"/>
      <c r="E162" s="13"/>
      <c r="F162" s="13"/>
      <c r="G162" s="12"/>
      <c r="H162" s="5"/>
      <c r="I162" s="6"/>
      <c r="J162" s="5"/>
      <c r="K162" s="5"/>
      <c r="L162" s="5"/>
      <c r="M162" s="5"/>
      <c r="N162" s="5"/>
      <c r="O162" s="5"/>
      <c r="P162" s="5"/>
      <c r="Q162" s="5"/>
      <c r="R162" s="30"/>
      <c r="S162" s="5"/>
      <c r="T162" s="5"/>
      <c r="U162" s="5"/>
      <c r="V162" s="5"/>
      <c r="W162" s="5"/>
      <c r="X162" s="13"/>
      <c r="Y162" s="6"/>
      <c r="Z162" s="5"/>
      <c r="AA162" s="53"/>
      <c r="AB162" s="34"/>
      <c r="AC162" s="5"/>
      <c r="AD162" s="34"/>
      <c r="AE162" s="17"/>
      <c r="AF162" s="17"/>
      <c r="AG162" s="17"/>
      <c r="AH162" s="5"/>
      <c r="AI162" s="5"/>
      <c r="AJ162" s="8"/>
      <c r="AK162" s="8"/>
      <c r="AL162" s="8"/>
      <c r="AM162" s="5"/>
      <c r="AN162" s="5"/>
      <c r="AO162" s="5"/>
    </row>
    <row r="163" spans="1:41" ht="30.75" customHeight="1">
      <c r="A163" s="5">
        <v>162</v>
      </c>
      <c r="B163" s="13"/>
      <c r="C163" s="13"/>
      <c r="D163" s="13"/>
      <c r="E163" s="13"/>
      <c r="F163" s="13"/>
      <c r="G163" s="12"/>
      <c r="H163" s="5"/>
      <c r="I163" s="6"/>
      <c r="J163" s="5"/>
      <c r="K163" s="5"/>
      <c r="L163" s="5"/>
      <c r="M163" s="5"/>
      <c r="N163" s="5"/>
      <c r="O163" s="5"/>
      <c r="P163" s="5"/>
      <c r="Q163" s="5"/>
      <c r="R163" s="30"/>
      <c r="S163" s="5"/>
      <c r="T163" s="5"/>
      <c r="U163" s="5"/>
      <c r="V163" s="5"/>
      <c r="W163" s="5"/>
      <c r="X163" s="13"/>
      <c r="Y163" s="6"/>
      <c r="Z163" s="5"/>
      <c r="AA163" s="53"/>
      <c r="AB163" s="34"/>
      <c r="AC163" s="5"/>
      <c r="AD163" s="34"/>
      <c r="AE163" s="17"/>
      <c r="AF163" s="17"/>
      <c r="AG163" s="17"/>
      <c r="AH163" s="5"/>
      <c r="AI163" s="5"/>
      <c r="AJ163" s="8"/>
      <c r="AK163" s="8"/>
      <c r="AL163" s="8"/>
      <c r="AM163" s="5"/>
      <c r="AN163" s="5"/>
      <c r="AO163" s="5"/>
    </row>
    <row r="164" spans="1:41" ht="30.75" customHeight="1">
      <c r="A164" s="5">
        <v>163</v>
      </c>
      <c r="B164" s="13"/>
      <c r="C164" s="13"/>
      <c r="D164" s="13"/>
      <c r="E164" s="13"/>
      <c r="F164" s="13"/>
      <c r="G164" s="12"/>
      <c r="H164" s="5"/>
      <c r="I164" s="6"/>
      <c r="J164" s="5"/>
      <c r="K164" s="5"/>
      <c r="L164" s="5"/>
      <c r="M164" s="5"/>
      <c r="N164" s="5"/>
      <c r="O164" s="5"/>
      <c r="P164" s="5"/>
      <c r="Q164" s="5"/>
      <c r="R164" s="30"/>
      <c r="S164" s="5"/>
      <c r="T164" s="5"/>
      <c r="U164" s="5"/>
      <c r="V164" s="5"/>
      <c r="W164" s="5"/>
      <c r="X164" s="13"/>
      <c r="Y164" s="6"/>
      <c r="Z164" s="5"/>
      <c r="AA164" s="53"/>
      <c r="AB164" s="34"/>
      <c r="AC164" s="5"/>
      <c r="AD164" s="34"/>
      <c r="AE164" s="17"/>
      <c r="AF164" s="17"/>
      <c r="AG164" s="17"/>
      <c r="AH164" s="5"/>
      <c r="AI164" s="5"/>
      <c r="AJ164" s="8"/>
      <c r="AK164" s="8"/>
      <c r="AL164" s="8"/>
      <c r="AM164" s="5"/>
      <c r="AN164" s="5"/>
      <c r="AO164" s="5"/>
    </row>
    <row r="165" spans="1:41" ht="30.75" customHeight="1">
      <c r="A165" s="5">
        <v>164</v>
      </c>
      <c r="B165" s="13"/>
      <c r="C165" s="13"/>
      <c r="D165" s="13"/>
      <c r="E165" s="13"/>
      <c r="F165" s="13"/>
      <c r="G165" s="12"/>
      <c r="H165" s="5"/>
      <c r="I165" s="6"/>
      <c r="J165" s="5"/>
      <c r="K165" s="5"/>
      <c r="L165" s="5"/>
      <c r="M165" s="5"/>
      <c r="N165" s="5"/>
      <c r="O165" s="5"/>
      <c r="P165" s="5"/>
      <c r="Q165" s="5"/>
      <c r="R165" s="30"/>
      <c r="S165" s="5"/>
      <c r="T165" s="5"/>
      <c r="U165" s="5"/>
      <c r="V165" s="5"/>
      <c r="W165" s="5"/>
      <c r="X165" s="13"/>
      <c r="Y165" s="6"/>
      <c r="Z165" s="5"/>
      <c r="AA165" s="53"/>
      <c r="AB165" s="34"/>
      <c r="AC165" s="5"/>
      <c r="AD165" s="34"/>
      <c r="AE165" s="17"/>
      <c r="AF165" s="17"/>
      <c r="AG165" s="17"/>
      <c r="AH165" s="5"/>
      <c r="AI165" s="5"/>
      <c r="AJ165" s="8"/>
      <c r="AK165" s="8"/>
      <c r="AL165" s="8"/>
      <c r="AM165" s="5"/>
      <c r="AN165" s="5"/>
      <c r="AO165" s="5"/>
    </row>
    <row r="166" spans="1:41" ht="30.75" customHeight="1">
      <c r="A166" s="5">
        <v>165</v>
      </c>
      <c r="B166" s="13"/>
      <c r="C166" s="13"/>
      <c r="D166" s="13"/>
      <c r="E166" s="13"/>
      <c r="F166" s="13"/>
      <c r="G166" s="12"/>
      <c r="H166" s="5"/>
      <c r="I166" s="6"/>
      <c r="J166" s="5"/>
      <c r="K166" s="5"/>
      <c r="L166" s="5"/>
      <c r="M166" s="5"/>
      <c r="N166" s="5"/>
      <c r="O166" s="5"/>
      <c r="P166" s="5"/>
      <c r="Q166" s="5"/>
      <c r="R166" s="30"/>
      <c r="S166" s="5"/>
      <c r="T166" s="5"/>
      <c r="U166" s="5"/>
      <c r="V166" s="5"/>
      <c r="W166" s="5"/>
      <c r="X166" s="13"/>
      <c r="Y166" s="6"/>
      <c r="Z166" s="5"/>
      <c r="AA166" s="53"/>
      <c r="AB166" s="34"/>
      <c r="AC166" s="5"/>
      <c r="AD166" s="34"/>
      <c r="AE166" s="17"/>
      <c r="AF166" s="17"/>
      <c r="AG166" s="17"/>
      <c r="AH166" s="5"/>
      <c r="AI166" s="5"/>
      <c r="AJ166" s="8"/>
      <c r="AK166" s="8"/>
      <c r="AL166" s="8"/>
      <c r="AM166" s="5"/>
      <c r="AN166" s="5"/>
      <c r="AO166" s="5"/>
    </row>
    <row r="167" spans="1:41" ht="30.75" customHeight="1">
      <c r="A167" s="5">
        <v>166</v>
      </c>
      <c r="B167" s="13"/>
      <c r="C167" s="13"/>
      <c r="D167" s="13"/>
      <c r="E167" s="13"/>
      <c r="F167" s="13"/>
      <c r="G167" s="12"/>
      <c r="H167" s="5"/>
      <c r="I167" s="6"/>
      <c r="J167" s="5"/>
      <c r="K167" s="5"/>
      <c r="L167" s="5"/>
      <c r="M167" s="5"/>
      <c r="N167" s="5"/>
      <c r="O167" s="5"/>
      <c r="P167" s="5"/>
      <c r="Q167" s="5"/>
      <c r="R167" s="30"/>
      <c r="S167" s="5"/>
      <c r="T167" s="5"/>
      <c r="U167" s="5"/>
      <c r="V167" s="5"/>
      <c r="W167" s="5"/>
      <c r="X167" s="13"/>
      <c r="Y167" s="6"/>
      <c r="Z167" s="5"/>
      <c r="AA167" s="53"/>
      <c r="AB167" s="34"/>
      <c r="AC167" s="5"/>
      <c r="AD167" s="34"/>
      <c r="AE167" s="17"/>
      <c r="AF167" s="17"/>
      <c r="AG167" s="17"/>
      <c r="AH167" s="5"/>
      <c r="AI167" s="5"/>
      <c r="AJ167" s="8"/>
      <c r="AK167" s="8"/>
      <c r="AL167" s="8"/>
      <c r="AM167" s="5"/>
      <c r="AN167" s="5"/>
      <c r="AO167" s="5"/>
    </row>
    <row r="168" spans="1:41" ht="30.75" customHeight="1">
      <c r="A168" s="5">
        <v>167</v>
      </c>
      <c r="B168" s="13"/>
      <c r="C168" s="13"/>
      <c r="D168" s="13"/>
      <c r="E168" s="13"/>
      <c r="F168" s="13"/>
      <c r="G168" s="12"/>
      <c r="H168" s="5"/>
      <c r="I168" s="6"/>
      <c r="J168" s="5"/>
      <c r="K168" s="5"/>
      <c r="L168" s="5"/>
      <c r="M168" s="5"/>
      <c r="N168" s="5"/>
      <c r="O168" s="5"/>
      <c r="P168" s="5"/>
      <c r="Q168" s="5"/>
      <c r="R168" s="30"/>
      <c r="S168" s="5"/>
      <c r="T168" s="5"/>
      <c r="U168" s="5"/>
      <c r="V168" s="5"/>
      <c r="W168" s="5"/>
      <c r="X168" s="13"/>
      <c r="Y168" s="6"/>
      <c r="Z168" s="5"/>
      <c r="AA168" s="53"/>
      <c r="AB168" s="34"/>
      <c r="AC168" s="5"/>
      <c r="AD168" s="34"/>
      <c r="AE168" s="17"/>
      <c r="AF168" s="17"/>
      <c r="AG168" s="17"/>
      <c r="AH168" s="5"/>
      <c r="AI168" s="5"/>
      <c r="AJ168" s="8"/>
      <c r="AK168" s="8"/>
      <c r="AL168" s="8"/>
      <c r="AM168" s="5"/>
      <c r="AN168" s="5"/>
      <c r="AO168" s="5"/>
    </row>
    <row r="169" spans="1:41" ht="30.75" customHeight="1">
      <c r="A169" s="5">
        <v>168</v>
      </c>
      <c r="B169" s="13"/>
      <c r="C169" s="13"/>
      <c r="D169" s="13"/>
      <c r="E169" s="13"/>
      <c r="F169" s="13"/>
      <c r="G169" s="12"/>
      <c r="H169" s="5"/>
      <c r="I169" s="6"/>
      <c r="J169" s="5"/>
      <c r="K169" s="5"/>
      <c r="L169" s="5"/>
      <c r="M169" s="5"/>
      <c r="N169" s="5"/>
      <c r="O169" s="5"/>
      <c r="P169" s="5"/>
      <c r="Q169" s="5"/>
      <c r="R169" s="30"/>
      <c r="S169" s="5"/>
      <c r="T169" s="5"/>
      <c r="U169" s="5"/>
      <c r="V169" s="5"/>
      <c r="W169" s="5"/>
      <c r="X169" s="13"/>
      <c r="Y169" s="6"/>
      <c r="Z169" s="5"/>
      <c r="AA169" s="53"/>
      <c r="AB169" s="34"/>
      <c r="AC169" s="5"/>
      <c r="AD169" s="34"/>
      <c r="AE169" s="17"/>
      <c r="AF169" s="17"/>
      <c r="AG169" s="17"/>
      <c r="AH169" s="5"/>
      <c r="AI169" s="5"/>
      <c r="AJ169" s="8"/>
      <c r="AK169" s="8"/>
      <c r="AL169" s="8"/>
      <c r="AM169" s="5"/>
      <c r="AN169" s="5"/>
      <c r="AO169" s="5"/>
    </row>
    <row r="170" spans="1:41" ht="30.75" customHeight="1">
      <c r="A170" s="5">
        <v>169</v>
      </c>
      <c r="B170" s="13"/>
      <c r="C170" s="13"/>
      <c r="D170" s="13"/>
      <c r="E170" s="13"/>
      <c r="F170" s="13"/>
      <c r="G170" s="12"/>
      <c r="H170" s="5"/>
      <c r="I170" s="6"/>
      <c r="J170" s="5"/>
      <c r="K170" s="5"/>
      <c r="L170" s="5"/>
      <c r="M170" s="5"/>
      <c r="N170" s="5"/>
      <c r="O170" s="5"/>
      <c r="P170" s="5"/>
      <c r="Q170" s="5"/>
      <c r="R170" s="30"/>
      <c r="S170" s="5"/>
      <c r="T170" s="5"/>
      <c r="U170" s="5"/>
      <c r="V170" s="5"/>
      <c r="W170" s="5"/>
      <c r="X170" s="13"/>
      <c r="Y170" s="6"/>
      <c r="Z170" s="5"/>
      <c r="AA170" s="53"/>
      <c r="AB170" s="34"/>
      <c r="AC170" s="5"/>
      <c r="AD170" s="34"/>
      <c r="AE170" s="17"/>
      <c r="AF170" s="17"/>
      <c r="AG170" s="17"/>
      <c r="AH170" s="5"/>
      <c r="AI170" s="5"/>
      <c r="AJ170" s="8"/>
      <c r="AK170" s="8"/>
      <c r="AL170" s="8"/>
      <c r="AM170" s="5"/>
      <c r="AN170" s="5"/>
      <c r="AO170" s="5"/>
    </row>
    <row r="171" spans="1:41" ht="30.75" customHeight="1">
      <c r="A171" s="5">
        <v>170</v>
      </c>
      <c r="B171" s="13"/>
      <c r="C171" s="13"/>
      <c r="D171" s="13"/>
      <c r="E171" s="13"/>
      <c r="F171" s="13"/>
      <c r="G171" s="12"/>
      <c r="H171" s="5"/>
      <c r="I171" s="6"/>
      <c r="J171" s="5"/>
      <c r="K171" s="5"/>
      <c r="L171" s="5"/>
      <c r="M171" s="5"/>
      <c r="N171" s="5"/>
      <c r="O171" s="5"/>
      <c r="P171" s="5"/>
      <c r="Q171" s="5"/>
      <c r="R171" s="30"/>
      <c r="S171" s="5"/>
      <c r="T171" s="5"/>
      <c r="U171" s="5"/>
      <c r="V171" s="5"/>
      <c r="W171" s="5"/>
      <c r="X171" s="13"/>
      <c r="Y171" s="6"/>
      <c r="Z171" s="5"/>
      <c r="AA171" s="53"/>
      <c r="AB171" s="34"/>
      <c r="AC171" s="5"/>
      <c r="AD171" s="34"/>
      <c r="AE171" s="17"/>
      <c r="AF171" s="17"/>
      <c r="AG171" s="17"/>
      <c r="AH171" s="5"/>
      <c r="AI171" s="5"/>
      <c r="AJ171" s="8"/>
      <c r="AK171" s="8"/>
      <c r="AL171" s="8"/>
      <c r="AM171" s="5"/>
      <c r="AN171" s="5"/>
      <c r="AO171" s="5"/>
    </row>
    <row r="172" spans="1:41" ht="30.75" customHeight="1">
      <c r="A172" s="5">
        <v>171</v>
      </c>
      <c r="B172" s="13"/>
      <c r="C172" s="13"/>
      <c r="D172" s="13"/>
      <c r="E172" s="13"/>
      <c r="F172" s="13"/>
      <c r="G172" s="12"/>
      <c r="H172" s="5"/>
      <c r="I172" s="6"/>
      <c r="J172" s="5"/>
      <c r="K172" s="5"/>
      <c r="L172" s="5"/>
      <c r="M172" s="5"/>
      <c r="N172" s="5"/>
      <c r="O172" s="5"/>
      <c r="P172" s="5"/>
      <c r="Q172" s="5"/>
      <c r="R172" s="30"/>
      <c r="S172" s="5"/>
      <c r="T172" s="5"/>
      <c r="U172" s="5"/>
      <c r="V172" s="5"/>
      <c r="W172" s="5"/>
      <c r="X172" s="13"/>
      <c r="Y172" s="6"/>
      <c r="Z172" s="5"/>
      <c r="AA172" s="53"/>
      <c r="AB172" s="34"/>
      <c r="AC172" s="5"/>
      <c r="AD172" s="34"/>
      <c r="AE172" s="17"/>
      <c r="AF172" s="17"/>
      <c r="AG172" s="17"/>
      <c r="AH172" s="5"/>
      <c r="AI172" s="5"/>
      <c r="AJ172" s="8"/>
      <c r="AK172" s="8"/>
      <c r="AL172" s="8"/>
      <c r="AM172" s="5"/>
      <c r="AN172" s="5"/>
      <c r="AO172" s="5"/>
    </row>
    <row r="173" spans="1:41" ht="30.75" customHeight="1">
      <c r="A173" s="5">
        <v>172</v>
      </c>
      <c r="B173" s="13"/>
      <c r="C173" s="13"/>
      <c r="D173" s="13"/>
      <c r="E173" s="13"/>
      <c r="F173" s="13"/>
      <c r="G173" s="12"/>
      <c r="H173" s="5"/>
      <c r="I173" s="6"/>
      <c r="J173" s="5"/>
      <c r="K173" s="5"/>
      <c r="L173" s="5"/>
      <c r="M173" s="5"/>
      <c r="N173" s="5"/>
      <c r="O173" s="5"/>
      <c r="P173" s="5"/>
      <c r="Q173" s="5"/>
      <c r="R173" s="30"/>
      <c r="S173" s="5"/>
      <c r="T173" s="5"/>
      <c r="U173" s="5"/>
      <c r="V173" s="5"/>
      <c r="W173" s="5"/>
      <c r="X173" s="13"/>
      <c r="Y173" s="6"/>
      <c r="Z173" s="5"/>
      <c r="AA173" s="53"/>
      <c r="AB173" s="34"/>
      <c r="AC173" s="5"/>
      <c r="AD173" s="34"/>
      <c r="AE173" s="17"/>
      <c r="AF173" s="17"/>
      <c r="AG173" s="17"/>
      <c r="AH173" s="5"/>
      <c r="AI173" s="5"/>
      <c r="AJ173" s="8"/>
      <c r="AK173" s="8"/>
      <c r="AL173" s="8"/>
      <c r="AM173" s="5"/>
      <c r="AN173" s="5"/>
      <c r="AO173" s="5"/>
    </row>
    <row r="174" spans="1:41" ht="30.75" customHeight="1">
      <c r="A174" s="5">
        <v>173</v>
      </c>
      <c r="B174" s="13"/>
      <c r="C174" s="13"/>
      <c r="D174" s="13"/>
      <c r="E174" s="13"/>
      <c r="F174" s="13"/>
      <c r="G174" s="12"/>
      <c r="H174" s="5"/>
      <c r="I174" s="6"/>
      <c r="J174" s="5"/>
      <c r="K174" s="5"/>
      <c r="L174" s="5"/>
      <c r="M174" s="5"/>
      <c r="N174" s="5"/>
      <c r="O174" s="5"/>
      <c r="P174" s="5"/>
      <c r="Q174" s="5"/>
      <c r="R174" s="30"/>
      <c r="S174" s="5"/>
      <c r="T174" s="5"/>
      <c r="U174" s="5"/>
      <c r="V174" s="5"/>
      <c r="W174" s="5"/>
      <c r="X174" s="13"/>
      <c r="Y174" s="6"/>
      <c r="Z174" s="5"/>
      <c r="AA174" s="53"/>
      <c r="AB174" s="34"/>
      <c r="AC174" s="5"/>
      <c r="AD174" s="34"/>
      <c r="AE174" s="17"/>
      <c r="AF174" s="17"/>
      <c r="AG174" s="17"/>
      <c r="AH174" s="5"/>
      <c r="AI174" s="5"/>
      <c r="AJ174" s="8"/>
      <c r="AK174" s="8"/>
      <c r="AL174" s="8"/>
      <c r="AM174" s="5"/>
      <c r="AN174" s="5"/>
      <c r="AO174" s="5"/>
    </row>
    <row r="175" spans="1:41" ht="30.75" customHeight="1">
      <c r="A175" s="5">
        <v>174</v>
      </c>
      <c r="B175" s="13"/>
      <c r="C175" s="13"/>
      <c r="D175" s="13"/>
      <c r="E175" s="13"/>
      <c r="F175" s="13"/>
      <c r="G175" s="12"/>
      <c r="H175" s="5"/>
      <c r="I175" s="6"/>
      <c r="J175" s="5"/>
      <c r="K175" s="5"/>
      <c r="L175" s="5"/>
      <c r="M175" s="5"/>
      <c r="N175" s="5"/>
      <c r="O175" s="5"/>
      <c r="P175" s="5"/>
      <c r="Q175" s="5"/>
      <c r="R175" s="30"/>
      <c r="S175" s="5"/>
      <c r="T175" s="5"/>
      <c r="U175" s="5"/>
      <c r="V175" s="5"/>
      <c r="W175" s="5"/>
      <c r="X175" s="13"/>
      <c r="Y175" s="6"/>
      <c r="Z175" s="5"/>
      <c r="AA175" s="53"/>
      <c r="AB175" s="34"/>
      <c r="AC175" s="5"/>
      <c r="AD175" s="34"/>
      <c r="AE175" s="17"/>
      <c r="AF175" s="17"/>
      <c r="AG175" s="17"/>
      <c r="AH175" s="5"/>
      <c r="AI175" s="5"/>
      <c r="AJ175" s="8"/>
      <c r="AK175" s="8"/>
      <c r="AL175" s="8"/>
      <c r="AM175" s="5"/>
      <c r="AN175" s="5"/>
      <c r="AO175" s="5"/>
    </row>
    <row r="176" spans="1:41" ht="30.75" customHeight="1">
      <c r="A176" s="5">
        <v>175</v>
      </c>
      <c r="B176" s="13"/>
      <c r="C176" s="13"/>
      <c r="D176" s="13"/>
      <c r="E176" s="13"/>
      <c r="F176" s="13"/>
      <c r="G176" s="12"/>
      <c r="H176" s="5"/>
      <c r="I176" s="6"/>
      <c r="J176" s="5"/>
      <c r="K176" s="5"/>
      <c r="L176" s="5"/>
      <c r="M176" s="5"/>
      <c r="N176" s="5"/>
      <c r="O176" s="5"/>
      <c r="P176" s="5"/>
      <c r="Q176" s="5"/>
      <c r="R176" s="30"/>
      <c r="S176" s="5"/>
      <c r="T176" s="5"/>
      <c r="U176" s="5"/>
      <c r="V176" s="5"/>
      <c r="W176" s="5"/>
      <c r="X176" s="13"/>
      <c r="Y176" s="6"/>
      <c r="Z176" s="5"/>
      <c r="AA176" s="53"/>
      <c r="AB176" s="34"/>
      <c r="AC176" s="5"/>
      <c r="AD176" s="34"/>
      <c r="AE176" s="17"/>
      <c r="AF176" s="17"/>
      <c r="AG176" s="17"/>
      <c r="AH176" s="5"/>
      <c r="AI176" s="5"/>
      <c r="AJ176" s="8"/>
      <c r="AK176" s="8"/>
      <c r="AL176" s="8"/>
      <c r="AM176" s="5"/>
      <c r="AN176" s="5"/>
      <c r="AO176" s="5"/>
    </row>
    <row r="177" spans="1:41" ht="30.75" customHeight="1">
      <c r="A177" s="5">
        <v>176</v>
      </c>
      <c r="B177" s="13"/>
      <c r="C177" s="13"/>
      <c r="D177" s="13"/>
      <c r="E177" s="13"/>
      <c r="F177" s="13"/>
      <c r="G177" s="12"/>
      <c r="H177" s="5"/>
      <c r="I177" s="6"/>
      <c r="J177" s="5"/>
      <c r="K177" s="5"/>
      <c r="L177" s="5"/>
      <c r="M177" s="5"/>
      <c r="N177" s="5"/>
      <c r="O177" s="5"/>
      <c r="P177" s="5"/>
      <c r="Q177" s="5"/>
      <c r="R177" s="30"/>
      <c r="S177" s="5"/>
      <c r="T177" s="5"/>
      <c r="U177" s="5"/>
      <c r="V177" s="5"/>
      <c r="W177" s="5"/>
      <c r="X177" s="13"/>
      <c r="Y177" s="6"/>
      <c r="Z177" s="5"/>
      <c r="AA177" s="53"/>
      <c r="AB177" s="34"/>
      <c r="AC177" s="5"/>
      <c r="AD177" s="34"/>
      <c r="AE177" s="17"/>
      <c r="AF177" s="17"/>
      <c r="AG177" s="17"/>
      <c r="AH177" s="5"/>
      <c r="AI177" s="5"/>
      <c r="AJ177" s="8"/>
      <c r="AK177" s="8"/>
      <c r="AL177" s="8"/>
      <c r="AM177" s="5"/>
      <c r="AN177" s="5"/>
      <c r="AO177" s="5"/>
    </row>
    <row r="178" spans="1:41" ht="30.75" customHeight="1">
      <c r="A178" s="5">
        <v>177</v>
      </c>
      <c r="B178" s="13"/>
      <c r="C178" s="13"/>
      <c r="D178" s="13"/>
      <c r="E178" s="13"/>
      <c r="F178" s="13"/>
      <c r="G178" s="12"/>
      <c r="H178" s="5"/>
      <c r="I178" s="6"/>
      <c r="J178" s="5"/>
      <c r="K178" s="5"/>
      <c r="L178" s="5"/>
      <c r="M178" s="5"/>
      <c r="N178" s="5"/>
      <c r="O178" s="5"/>
      <c r="P178" s="5"/>
      <c r="Q178" s="5"/>
      <c r="R178" s="30"/>
      <c r="S178" s="5"/>
      <c r="T178" s="5"/>
      <c r="U178" s="5"/>
      <c r="V178" s="5"/>
      <c r="W178" s="5"/>
      <c r="X178" s="13"/>
      <c r="Y178" s="6"/>
      <c r="Z178" s="5"/>
      <c r="AA178" s="53"/>
      <c r="AB178" s="34"/>
      <c r="AC178" s="5"/>
      <c r="AD178" s="34"/>
      <c r="AE178" s="17"/>
      <c r="AF178" s="17"/>
      <c r="AG178" s="17"/>
      <c r="AH178" s="5"/>
      <c r="AI178" s="5"/>
      <c r="AJ178" s="8"/>
      <c r="AK178" s="8"/>
      <c r="AL178" s="8"/>
      <c r="AM178" s="5"/>
      <c r="AN178" s="5"/>
      <c r="AO178" s="5"/>
    </row>
    <row r="179" spans="1:41" ht="30.75" customHeight="1">
      <c r="A179" s="5">
        <v>178</v>
      </c>
      <c r="B179" s="13"/>
      <c r="C179" s="13"/>
      <c r="D179" s="13"/>
      <c r="E179" s="13"/>
      <c r="F179" s="13"/>
      <c r="G179" s="12"/>
      <c r="H179" s="5"/>
      <c r="I179" s="6"/>
      <c r="J179" s="5"/>
      <c r="K179" s="5"/>
      <c r="L179" s="5"/>
      <c r="M179" s="5"/>
      <c r="N179" s="5"/>
      <c r="O179" s="5"/>
      <c r="P179" s="5"/>
      <c r="Q179" s="5"/>
      <c r="R179" s="30"/>
      <c r="S179" s="5"/>
      <c r="T179" s="5"/>
      <c r="U179" s="5"/>
      <c r="V179" s="5"/>
      <c r="W179" s="5"/>
      <c r="X179" s="13"/>
      <c r="Y179" s="6"/>
      <c r="Z179" s="5"/>
      <c r="AA179" s="53"/>
      <c r="AB179" s="34"/>
      <c r="AC179" s="5"/>
      <c r="AD179" s="34"/>
      <c r="AE179" s="17"/>
      <c r="AF179" s="17"/>
      <c r="AG179" s="17"/>
      <c r="AH179" s="5"/>
      <c r="AI179" s="5"/>
      <c r="AJ179" s="8"/>
      <c r="AK179" s="8"/>
      <c r="AL179" s="8"/>
      <c r="AM179" s="5"/>
      <c r="AN179" s="5"/>
      <c r="AO179" s="5"/>
    </row>
    <row r="180" spans="1:41" ht="30.75" customHeight="1">
      <c r="A180" s="5">
        <v>179</v>
      </c>
      <c r="B180" s="13"/>
      <c r="C180" s="13"/>
      <c r="D180" s="13"/>
      <c r="E180" s="13"/>
      <c r="F180" s="13"/>
      <c r="G180" s="12"/>
      <c r="H180" s="5"/>
      <c r="I180" s="6"/>
      <c r="J180" s="5"/>
      <c r="K180" s="5"/>
      <c r="L180" s="5"/>
      <c r="M180" s="5"/>
      <c r="N180" s="5"/>
      <c r="O180" s="5"/>
      <c r="P180" s="5"/>
      <c r="Q180" s="5"/>
      <c r="R180" s="30"/>
      <c r="S180" s="5"/>
      <c r="T180" s="5"/>
      <c r="U180" s="5"/>
      <c r="V180" s="5"/>
      <c r="W180" s="5"/>
      <c r="X180" s="13"/>
      <c r="Y180" s="6"/>
      <c r="Z180" s="5"/>
      <c r="AA180" s="53"/>
      <c r="AB180" s="34"/>
      <c r="AC180" s="5"/>
      <c r="AD180" s="34"/>
      <c r="AE180" s="17"/>
      <c r="AF180" s="17"/>
      <c r="AG180" s="17"/>
      <c r="AH180" s="5"/>
      <c r="AI180" s="5"/>
      <c r="AJ180" s="8"/>
      <c r="AK180" s="8"/>
      <c r="AL180" s="8"/>
      <c r="AM180" s="5"/>
      <c r="AN180" s="5"/>
      <c r="AO180" s="5"/>
    </row>
    <row r="181" spans="1:41" ht="30.75" customHeight="1">
      <c r="A181" s="5">
        <v>180</v>
      </c>
      <c r="B181" s="13"/>
      <c r="C181" s="13"/>
      <c r="D181" s="13"/>
      <c r="E181" s="13"/>
      <c r="F181" s="13"/>
      <c r="G181" s="12"/>
      <c r="H181" s="5"/>
      <c r="I181" s="6"/>
      <c r="J181" s="5"/>
      <c r="K181" s="5"/>
      <c r="L181" s="5"/>
      <c r="M181" s="5"/>
      <c r="N181" s="5"/>
      <c r="O181" s="5"/>
      <c r="P181" s="5"/>
      <c r="Q181" s="5"/>
      <c r="R181" s="30"/>
      <c r="S181" s="5"/>
      <c r="T181" s="5"/>
      <c r="U181" s="5"/>
      <c r="V181" s="5"/>
      <c r="W181" s="5"/>
      <c r="X181" s="13"/>
      <c r="Y181" s="6"/>
      <c r="Z181" s="5"/>
      <c r="AA181" s="53"/>
      <c r="AB181" s="34"/>
      <c r="AC181" s="5"/>
      <c r="AD181" s="34"/>
      <c r="AE181" s="17"/>
      <c r="AF181" s="17"/>
      <c r="AG181" s="17"/>
      <c r="AH181" s="5"/>
      <c r="AI181" s="5"/>
      <c r="AJ181" s="8"/>
      <c r="AK181" s="8"/>
      <c r="AL181" s="8"/>
      <c r="AM181" s="5"/>
      <c r="AN181" s="5"/>
      <c r="AO181" s="5"/>
    </row>
    <row r="182" spans="1:41" ht="30.75" customHeight="1">
      <c r="A182" s="5">
        <v>181</v>
      </c>
      <c r="B182" s="13"/>
      <c r="C182" s="13"/>
      <c r="D182" s="13"/>
      <c r="E182" s="13"/>
      <c r="F182" s="13"/>
      <c r="G182" s="12"/>
      <c r="H182" s="5"/>
      <c r="I182" s="6"/>
      <c r="J182" s="5"/>
      <c r="K182" s="5"/>
      <c r="L182" s="5"/>
      <c r="M182" s="5"/>
      <c r="N182" s="5"/>
      <c r="O182" s="5"/>
      <c r="P182" s="5"/>
      <c r="Q182" s="5"/>
      <c r="R182" s="30"/>
      <c r="S182" s="5"/>
      <c r="T182" s="5"/>
      <c r="U182" s="5"/>
      <c r="V182" s="5"/>
      <c r="W182" s="5"/>
      <c r="X182" s="13"/>
      <c r="Y182" s="6"/>
      <c r="Z182" s="5"/>
      <c r="AA182" s="53"/>
      <c r="AB182" s="34"/>
      <c r="AC182" s="5"/>
      <c r="AD182" s="34"/>
      <c r="AE182" s="17"/>
      <c r="AF182" s="17"/>
      <c r="AG182" s="17"/>
      <c r="AH182" s="5"/>
      <c r="AI182" s="5"/>
      <c r="AJ182" s="8"/>
      <c r="AK182" s="8"/>
      <c r="AL182" s="8"/>
      <c r="AM182" s="5"/>
      <c r="AN182" s="5"/>
      <c r="AO182" s="5"/>
    </row>
    <row r="183" spans="1:41" ht="30.75" customHeight="1">
      <c r="A183" s="5">
        <v>182</v>
      </c>
      <c r="B183" s="13"/>
      <c r="C183" s="13"/>
      <c r="D183" s="13"/>
      <c r="E183" s="13"/>
      <c r="F183" s="13"/>
      <c r="G183" s="12"/>
      <c r="H183" s="5"/>
      <c r="I183" s="6"/>
      <c r="J183" s="5"/>
      <c r="K183" s="5"/>
      <c r="L183" s="5"/>
      <c r="M183" s="5"/>
      <c r="N183" s="5"/>
      <c r="O183" s="5"/>
      <c r="P183" s="5"/>
      <c r="Q183" s="5"/>
      <c r="R183" s="30"/>
      <c r="S183" s="5"/>
      <c r="T183" s="5"/>
      <c r="U183" s="5"/>
      <c r="V183" s="5"/>
      <c r="W183" s="5"/>
      <c r="X183" s="13"/>
      <c r="Y183" s="6"/>
      <c r="Z183" s="5"/>
      <c r="AA183" s="53"/>
      <c r="AB183" s="34"/>
      <c r="AC183" s="5"/>
      <c r="AD183" s="34"/>
      <c r="AE183" s="17"/>
      <c r="AF183" s="17"/>
      <c r="AG183" s="17"/>
      <c r="AH183" s="5"/>
      <c r="AI183" s="5"/>
      <c r="AJ183" s="8"/>
      <c r="AK183" s="8"/>
      <c r="AL183" s="8"/>
      <c r="AM183" s="5"/>
      <c r="AN183" s="5"/>
      <c r="AO183" s="5"/>
    </row>
    <row r="184" spans="1:41" ht="30.75" customHeight="1">
      <c r="A184" s="5">
        <v>183</v>
      </c>
      <c r="B184" s="13"/>
      <c r="C184" s="13"/>
      <c r="D184" s="13"/>
      <c r="E184" s="13"/>
      <c r="F184" s="13"/>
      <c r="G184" s="12"/>
      <c r="H184" s="5"/>
      <c r="I184" s="6"/>
      <c r="J184" s="5"/>
      <c r="K184" s="5"/>
      <c r="L184" s="5"/>
      <c r="M184" s="5"/>
      <c r="N184" s="5"/>
      <c r="O184" s="5"/>
      <c r="P184" s="5"/>
      <c r="Q184" s="5"/>
      <c r="R184" s="30"/>
      <c r="S184" s="5"/>
      <c r="T184" s="5"/>
      <c r="U184" s="5"/>
      <c r="V184" s="6"/>
      <c r="W184" s="5"/>
      <c r="X184" s="13"/>
      <c r="Y184" s="6"/>
      <c r="Z184" s="5"/>
      <c r="AA184" s="53"/>
      <c r="AB184" s="34"/>
      <c r="AC184" s="5"/>
      <c r="AD184" s="34"/>
      <c r="AE184" s="17"/>
      <c r="AF184" s="17"/>
      <c r="AG184" s="17"/>
      <c r="AH184" s="5"/>
      <c r="AI184" s="5"/>
      <c r="AJ184" s="8"/>
      <c r="AK184" s="8"/>
      <c r="AL184" s="8"/>
      <c r="AM184" s="5"/>
      <c r="AN184" s="5"/>
      <c r="AO184" s="5"/>
    </row>
    <row r="185" spans="1:41" ht="30.75" customHeight="1">
      <c r="A185" s="5">
        <v>184</v>
      </c>
      <c r="B185" s="13"/>
      <c r="C185" s="13"/>
      <c r="D185" s="13"/>
      <c r="E185" s="13"/>
      <c r="F185" s="13"/>
      <c r="G185" s="12"/>
      <c r="H185" s="5"/>
      <c r="I185" s="6"/>
      <c r="J185" s="5"/>
      <c r="K185" s="5"/>
      <c r="L185" s="5"/>
      <c r="M185" s="5"/>
      <c r="N185" s="5"/>
      <c r="O185" s="5"/>
      <c r="P185" s="5"/>
      <c r="Q185" s="5"/>
      <c r="R185" s="30"/>
      <c r="S185" s="5"/>
      <c r="T185" s="5"/>
      <c r="U185" s="5"/>
      <c r="V185" s="5"/>
      <c r="W185" s="5"/>
      <c r="X185" s="13"/>
      <c r="Y185" s="6"/>
      <c r="Z185" s="5"/>
      <c r="AA185" s="53"/>
      <c r="AB185" s="34"/>
      <c r="AC185" s="5"/>
      <c r="AD185" s="34"/>
      <c r="AE185" s="17"/>
      <c r="AF185" s="17"/>
      <c r="AG185" s="17"/>
      <c r="AH185" s="5"/>
      <c r="AI185" s="5"/>
      <c r="AJ185" s="8"/>
      <c r="AK185" s="8"/>
      <c r="AL185" s="8"/>
      <c r="AM185" s="5"/>
      <c r="AN185" s="5"/>
      <c r="AO185" s="5"/>
    </row>
    <row r="186" spans="1:41" ht="30.75" customHeight="1">
      <c r="A186" s="5">
        <v>185</v>
      </c>
      <c r="B186" s="13"/>
      <c r="C186" s="13"/>
      <c r="D186" s="13"/>
      <c r="E186" s="13"/>
      <c r="F186" s="13"/>
      <c r="G186" s="12"/>
      <c r="H186" s="5"/>
      <c r="I186" s="6"/>
      <c r="J186" s="5"/>
      <c r="K186" s="5"/>
      <c r="L186" s="5"/>
      <c r="M186" s="5"/>
      <c r="N186" s="5"/>
      <c r="O186" s="5"/>
      <c r="P186" s="5"/>
      <c r="Q186" s="5"/>
      <c r="R186" s="30"/>
      <c r="S186" s="5"/>
      <c r="T186" s="5"/>
      <c r="U186" s="5"/>
      <c r="V186" s="5"/>
      <c r="W186" s="5"/>
      <c r="X186" s="13"/>
      <c r="Y186" s="6"/>
      <c r="Z186" s="5"/>
      <c r="AA186" s="53"/>
      <c r="AB186" s="34"/>
      <c r="AC186" s="5"/>
      <c r="AD186" s="34"/>
      <c r="AE186" s="17"/>
      <c r="AF186" s="17"/>
      <c r="AG186" s="17"/>
      <c r="AH186" s="5"/>
      <c r="AI186" s="5"/>
      <c r="AJ186" s="8"/>
      <c r="AK186" s="8"/>
      <c r="AL186" s="8"/>
      <c r="AM186" s="5"/>
      <c r="AN186" s="5"/>
      <c r="AO186" s="5"/>
    </row>
    <row r="187" spans="1:41" ht="30.75" customHeight="1">
      <c r="A187" s="5">
        <v>186</v>
      </c>
      <c r="B187" s="13"/>
      <c r="C187" s="13"/>
      <c r="D187" s="13"/>
      <c r="E187" s="13"/>
      <c r="F187" s="13"/>
      <c r="G187" s="12"/>
      <c r="H187" s="5"/>
      <c r="I187" s="6"/>
      <c r="J187" s="5"/>
      <c r="K187" s="5"/>
      <c r="L187" s="5"/>
      <c r="M187" s="5"/>
      <c r="N187" s="5"/>
      <c r="O187" s="5"/>
      <c r="P187" s="5"/>
      <c r="Q187" s="5"/>
      <c r="R187" s="30"/>
      <c r="S187" s="5"/>
      <c r="T187" s="5"/>
      <c r="U187" s="5"/>
      <c r="V187" s="5"/>
      <c r="W187" s="5"/>
      <c r="X187" s="13"/>
      <c r="Y187" s="6"/>
      <c r="Z187" s="5"/>
      <c r="AA187" s="53"/>
      <c r="AB187" s="34"/>
      <c r="AC187" s="5"/>
      <c r="AD187" s="34"/>
      <c r="AE187" s="17"/>
      <c r="AF187" s="17"/>
      <c r="AG187" s="17"/>
      <c r="AH187" s="5"/>
      <c r="AI187" s="5"/>
      <c r="AJ187" s="8"/>
      <c r="AK187" s="8"/>
      <c r="AL187" s="8"/>
      <c r="AM187" s="5"/>
      <c r="AN187" s="5"/>
      <c r="AO187" s="5"/>
    </row>
    <row r="188" spans="1:41" ht="30.75" customHeight="1">
      <c r="A188" s="5">
        <v>187</v>
      </c>
      <c r="B188" s="13"/>
      <c r="C188" s="13"/>
      <c r="D188" s="13"/>
      <c r="E188" s="13"/>
      <c r="F188" s="13"/>
      <c r="G188" s="12"/>
      <c r="H188" s="5"/>
      <c r="I188" s="6"/>
      <c r="J188" s="5"/>
      <c r="K188" s="5"/>
      <c r="L188" s="5"/>
      <c r="M188" s="5"/>
      <c r="N188" s="5"/>
      <c r="O188" s="5"/>
      <c r="P188" s="5"/>
      <c r="Q188" s="5"/>
      <c r="R188" s="30"/>
      <c r="S188" s="5"/>
      <c r="T188" s="5"/>
      <c r="U188" s="5"/>
      <c r="V188" s="5"/>
      <c r="W188" s="5"/>
      <c r="X188" s="13"/>
      <c r="Y188" s="6"/>
      <c r="Z188" s="5"/>
      <c r="AA188" s="53"/>
      <c r="AB188" s="34"/>
      <c r="AC188" s="5"/>
      <c r="AD188" s="34"/>
      <c r="AE188" s="17"/>
      <c r="AF188" s="17"/>
      <c r="AG188" s="17"/>
      <c r="AH188" s="5"/>
      <c r="AI188" s="5"/>
      <c r="AJ188" s="8"/>
      <c r="AK188" s="8"/>
      <c r="AL188" s="8"/>
      <c r="AM188" s="5"/>
      <c r="AN188" s="5"/>
      <c r="AO188" s="5"/>
    </row>
    <row r="189" spans="1:41" ht="30.75" customHeight="1">
      <c r="A189" s="5">
        <v>188</v>
      </c>
      <c r="B189" s="13"/>
      <c r="C189" s="13"/>
      <c r="D189" s="13"/>
      <c r="E189" s="13"/>
      <c r="F189" s="13"/>
      <c r="G189" s="12"/>
      <c r="H189" s="5"/>
      <c r="I189" s="6"/>
      <c r="J189" s="5"/>
      <c r="K189" s="5"/>
      <c r="L189" s="5"/>
      <c r="M189" s="5"/>
      <c r="N189" s="5"/>
      <c r="O189" s="5"/>
      <c r="P189" s="5"/>
      <c r="Q189" s="5"/>
      <c r="R189" s="30"/>
      <c r="S189" s="5"/>
      <c r="T189" s="5"/>
      <c r="U189" s="5"/>
      <c r="V189" s="5"/>
      <c r="W189" s="5"/>
      <c r="X189" s="13"/>
      <c r="Y189" s="6"/>
      <c r="Z189" s="5"/>
      <c r="AA189" s="53"/>
      <c r="AB189" s="34"/>
      <c r="AC189" s="5"/>
      <c r="AD189" s="34"/>
      <c r="AE189" s="17"/>
      <c r="AF189" s="17"/>
      <c r="AG189" s="17"/>
      <c r="AH189" s="5"/>
      <c r="AI189" s="5"/>
      <c r="AJ189" s="8"/>
      <c r="AK189" s="8"/>
      <c r="AL189" s="8"/>
      <c r="AM189" s="5"/>
      <c r="AN189" s="5"/>
      <c r="AO189" s="5"/>
    </row>
    <row r="190" spans="1:41" ht="30.75" customHeight="1">
      <c r="A190" s="5">
        <v>189</v>
      </c>
      <c r="B190" s="13"/>
      <c r="C190" s="13"/>
      <c r="D190" s="13"/>
      <c r="E190" s="13"/>
      <c r="F190" s="13"/>
      <c r="G190" s="12"/>
      <c r="H190" s="5"/>
      <c r="I190" s="6"/>
      <c r="J190" s="5"/>
      <c r="K190" s="5"/>
      <c r="L190" s="5"/>
      <c r="M190" s="5"/>
      <c r="N190" s="5"/>
      <c r="O190" s="5"/>
      <c r="P190" s="5"/>
      <c r="Q190" s="5"/>
      <c r="R190" s="30"/>
      <c r="S190" s="5"/>
      <c r="T190" s="5"/>
      <c r="U190" s="5"/>
      <c r="V190" s="5"/>
      <c r="W190" s="5"/>
      <c r="X190" s="13"/>
      <c r="Y190" s="6"/>
      <c r="Z190" s="5"/>
      <c r="AA190" s="53"/>
      <c r="AB190" s="34"/>
      <c r="AC190" s="5"/>
      <c r="AD190" s="34"/>
      <c r="AE190" s="17"/>
      <c r="AF190" s="17"/>
      <c r="AG190" s="17"/>
      <c r="AH190" s="5"/>
      <c r="AI190" s="5"/>
      <c r="AJ190" s="8"/>
      <c r="AK190" s="8"/>
      <c r="AL190" s="8"/>
      <c r="AM190" s="5"/>
      <c r="AN190" s="5"/>
      <c r="AO190" s="5"/>
    </row>
    <row r="191" spans="1:41" ht="30.75" customHeight="1">
      <c r="A191" s="5">
        <v>190</v>
      </c>
      <c r="B191" s="13"/>
      <c r="C191" s="13"/>
      <c r="D191" s="13"/>
      <c r="E191" s="13"/>
      <c r="F191" s="13"/>
      <c r="G191" s="12"/>
      <c r="H191" s="5"/>
      <c r="I191" s="6"/>
      <c r="J191" s="5"/>
      <c r="K191" s="5"/>
      <c r="L191" s="5"/>
      <c r="M191" s="5"/>
      <c r="N191" s="5"/>
      <c r="O191" s="5"/>
      <c r="P191" s="5"/>
      <c r="Q191" s="5"/>
      <c r="R191" s="30"/>
      <c r="S191" s="5"/>
      <c r="T191" s="5"/>
      <c r="U191" s="5"/>
      <c r="V191" s="5"/>
      <c r="W191" s="5"/>
      <c r="X191" s="13"/>
      <c r="Y191" s="6"/>
      <c r="Z191" s="5"/>
      <c r="AA191" s="53"/>
      <c r="AB191" s="34"/>
      <c r="AC191" s="5"/>
      <c r="AD191" s="34"/>
      <c r="AE191" s="17"/>
      <c r="AF191" s="17"/>
      <c r="AG191" s="17"/>
      <c r="AH191" s="5"/>
      <c r="AI191" s="5"/>
      <c r="AJ191" s="8"/>
      <c r="AK191" s="8"/>
      <c r="AL191" s="8"/>
      <c r="AM191" s="5"/>
      <c r="AN191" s="5"/>
      <c r="AO191" s="5"/>
    </row>
    <row r="192" spans="1:41" ht="30.75" customHeight="1">
      <c r="A192" s="5">
        <v>191</v>
      </c>
      <c r="B192" s="13"/>
      <c r="C192" s="13"/>
      <c r="D192" s="13"/>
      <c r="E192" s="13"/>
      <c r="F192" s="13"/>
      <c r="G192" s="12"/>
      <c r="H192" s="5"/>
      <c r="I192" s="6"/>
      <c r="J192" s="5"/>
      <c r="K192" s="5"/>
      <c r="L192" s="5"/>
      <c r="M192" s="5"/>
      <c r="N192" s="5"/>
      <c r="O192" s="5"/>
      <c r="P192" s="5"/>
      <c r="Q192" s="5"/>
      <c r="R192" s="30"/>
      <c r="S192" s="5"/>
      <c r="T192" s="5"/>
      <c r="U192" s="5"/>
      <c r="V192" s="5"/>
      <c r="W192" s="5"/>
      <c r="X192" s="13"/>
      <c r="Y192" s="6"/>
      <c r="Z192" s="5"/>
      <c r="AA192" s="53"/>
      <c r="AB192" s="34"/>
      <c r="AC192" s="5"/>
      <c r="AD192" s="34"/>
      <c r="AE192" s="17"/>
      <c r="AF192" s="17"/>
      <c r="AG192" s="17"/>
      <c r="AH192" s="5"/>
      <c r="AI192" s="5"/>
      <c r="AJ192" s="8"/>
      <c r="AK192" s="8"/>
      <c r="AL192" s="8"/>
      <c r="AM192" s="5"/>
      <c r="AN192" s="5"/>
      <c r="AO192" s="5"/>
    </row>
    <row r="193" spans="1:41" ht="30.75" customHeight="1">
      <c r="A193" s="5">
        <v>192</v>
      </c>
      <c r="B193" s="13"/>
      <c r="C193" s="13"/>
      <c r="D193" s="13"/>
      <c r="E193" s="13"/>
      <c r="F193" s="13"/>
      <c r="G193" s="12"/>
      <c r="H193" s="5"/>
      <c r="I193" s="6"/>
      <c r="J193" s="5"/>
      <c r="K193" s="5"/>
      <c r="L193" s="5"/>
      <c r="M193" s="5"/>
      <c r="N193" s="5"/>
      <c r="O193" s="5"/>
      <c r="P193" s="5"/>
      <c r="Q193" s="5"/>
      <c r="R193" s="30"/>
      <c r="S193" s="5"/>
      <c r="T193" s="5"/>
      <c r="U193" s="5"/>
      <c r="V193" s="5"/>
      <c r="W193" s="5"/>
      <c r="X193" s="13"/>
      <c r="Y193" s="6"/>
      <c r="Z193" s="5"/>
      <c r="AA193" s="53"/>
      <c r="AB193" s="34"/>
      <c r="AC193" s="5"/>
      <c r="AD193" s="34"/>
      <c r="AE193" s="17"/>
      <c r="AF193" s="17"/>
      <c r="AG193" s="17"/>
      <c r="AH193" s="5"/>
      <c r="AI193" s="5"/>
      <c r="AJ193" s="8"/>
      <c r="AK193" s="8"/>
      <c r="AL193" s="8"/>
      <c r="AM193" s="5"/>
      <c r="AN193" s="5"/>
      <c r="AO193" s="5"/>
    </row>
    <row r="194" spans="1:41" ht="30.75" customHeight="1">
      <c r="A194" s="5">
        <v>193</v>
      </c>
      <c r="B194" s="13"/>
      <c r="C194" s="13"/>
      <c r="D194" s="13"/>
      <c r="E194" s="13"/>
      <c r="F194" s="13"/>
      <c r="G194" s="12"/>
      <c r="H194" s="5"/>
      <c r="I194" s="6"/>
      <c r="J194" s="5"/>
      <c r="K194" s="5"/>
      <c r="L194" s="5"/>
      <c r="M194" s="5"/>
      <c r="N194" s="5"/>
      <c r="O194" s="5"/>
      <c r="P194" s="5"/>
      <c r="Q194" s="5"/>
      <c r="R194" s="30"/>
      <c r="S194" s="5"/>
      <c r="T194" s="5"/>
      <c r="U194" s="5"/>
      <c r="V194" s="5"/>
      <c r="W194" s="5"/>
      <c r="X194" s="13"/>
      <c r="Y194" s="6"/>
      <c r="Z194" s="5"/>
      <c r="AA194" s="53"/>
      <c r="AB194" s="34"/>
      <c r="AC194" s="5"/>
      <c r="AD194" s="34"/>
      <c r="AE194" s="17"/>
      <c r="AF194" s="17"/>
      <c r="AG194" s="17"/>
      <c r="AH194" s="5"/>
      <c r="AI194" s="5"/>
      <c r="AJ194" s="8"/>
      <c r="AK194" s="8"/>
      <c r="AL194" s="8"/>
      <c r="AM194" s="5"/>
      <c r="AN194" s="5"/>
      <c r="AO194" s="5"/>
    </row>
    <row r="195" spans="1:41" ht="30.75" customHeight="1">
      <c r="A195" s="5">
        <v>194</v>
      </c>
      <c r="B195" s="13"/>
      <c r="C195" s="13"/>
      <c r="D195" s="13"/>
      <c r="E195" s="13"/>
      <c r="F195" s="13"/>
      <c r="G195" s="12"/>
      <c r="H195" s="5"/>
      <c r="I195" s="6"/>
      <c r="J195" s="5"/>
      <c r="K195" s="5"/>
      <c r="L195" s="5"/>
      <c r="M195" s="5"/>
      <c r="N195" s="5"/>
      <c r="O195" s="5"/>
      <c r="P195" s="5"/>
      <c r="Q195" s="5"/>
      <c r="R195" s="30"/>
      <c r="S195" s="5"/>
      <c r="T195" s="5"/>
      <c r="U195" s="5"/>
      <c r="V195" s="5"/>
      <c r="W195" s="5"/>
      <c r="X195" s="13"/>
      <c r="Y195" s="6"/>
      <c r="Z195" s="5"/>
      <c r="AA195" s="53"/>
      <c r="AB195" s="34"/>
      <c r="AC195" s="5"/>
      <c r="AD195" s="34"/>
      <c r="AE195" s="17"/>
      <c r="AF195" s="17"/>
      <c r="AG195" s="17"/>
      <c r="AH195" s="5"/>
      <c r="AI195" s="5"/>
      <c r="AJ195" s="8"/>
      <c r="AK195" s="8"/>
      <c r="AL195" s="8"/>
      <c r="AM195" s="5"/>
      <c r="AN195" s="5"/>
      <c r="AO195" s="5"/>
    </row>
    <row r="196" spans="1:41" ht="30.75" customHeight="1">
      <c r="A196" s="5">
        <v>195</v>
      </c>
      <c r="B196" s="13"/>
      <c r="C196" s="13"/>
      <c r="D196" s="13"/>
      <c r="E196" s="13"/>
      <c r="F196" s="13"/>
      <c r="G196" s="12"/>
      <c r="H196" s="5"/>
      <c r="I196" s="6"/>
      <c r="J196" s="5"/>
      <c r="K196" s="5"/>
      <c r="L196" s="5"/>
      <c r="M196" s="5"/>
      <c r="N196" s="5"/>
      <c r="O196" s="5"/>
      <c r="P196" s="5"/>
      <c r="Q196" s="5"/>
      <c r="R196" s="30"/>
      <c r="S196" s="5"/>
      <c r="T196" s="5"/>
      <c r="U196" s="5"/>
      <c r="V196" s="5"/>
      <c r="W196" s="5"/>
      <c r="X196" s="13"/>
      <c r="Y196" s="6"/>
      <c r="Z196" s="5"/>
      <c r="AA196" s="53"/>
      <c r="AB196" s="34"/>
      <c r="AC196" s="5"/>
      <c r="AD196" s="34"/>
      <c r="AE196" s="17"/>
      <c r="AF196" s="17"/>
      <c r="AG196" s="17"/>
      <c r="AH196" s="5"/>
      <c r="AI196" s="5"/>
      <c r="AJ196" s="8"/>
      <c r="AK196" s="8"/>
      <c r="AL196" s="8"/>
      <c r="AM196" s="5"/>
      <c r="AN196" s="5"/>
      <c r="AO196" s="5"/>
    </row>
    <row r="197" spans="1:41" ht="30.75" customHeight="1">
      <c r="A197" s="5">
        <v>196</v>
      </c>
      <c r="B197" s="13"/>
      <c r="C197" s="13"/>
      <c r="D197" s="13"/>
      <c r="E197" s="13"/>
      <c r="F197" s="13"/>
      <c r="G197" s="12"/>
      <c r="H197" s="5"/>
      <c r="I197" s="6"/>
      <c r="J197" s="5"/>
      <c r="K197" s="5"/>
      <c r="L197" s="5"/>
      <c r="M197" s="5"/>
      <c r="N197" s="5"/>
      <c r="O197" s="5"/>
      <c r="P197" s="5"/>
      <c r="Q197" s="5"/>
      <c r="R197" s="30"/>
      <c r="S197" s="5"/>
      <c r="T197" s="5"/>
      <c r="U197" s="5"/>
      <c r="V197" s="5"/>
      <c r="W197" s="5"/>
      <c r="X197" s="13"/>
      <c r="Y197" s="6"/>
      <c r="Z197" s="5"/>
      <c r="AA197" s="53"/>
      <c r="AB197" s="34"/>
      <c r="AC197" s="5"/>
      <c r="AD197" s="34"/>
      <c r="AE197" s="17"/>
      <c r="AF197" s="17"/>
      <c r="AG197" s="17"/>
      <c r="AH197" s="5"/>
      <c r="AI197" s="5"/>
      <c r="AJ197" s="8"/>
      <c r="AK197" s="8"/>
      <c r="AL197" s="8"/>
      <c r="AM197" s="5"/>
      <c r="AN197" s="5"/>
      <c r="AO197" s="5"/>
    </row>
    <row r="198" spans="1:41" ht="30.75" customHeight="1">
      <c r="A198" s="5">
        <v>197</v>
      </c>
      <c r="B198" s="13"/>
      <c r="C198" s="13"/>
      <c r="D198" s="13"/>
      <c r="E198" s="13"/>
      <c r="F198" s="13"/>
      <c r="G198" s="12"/>
      <c r="H198" s="5"/>
      <c r="I198" s="6"/>
      <c r="J198" s="5"/>
      <c r="K198" s="5"/>
      <c r="L198" s="5"/>
      <c r="M198" s="5"/>
      <c r="N198" s="5"/>
      <c r="O198" s="5"/>
      <c r="P198" s="5"/>
      <c r="Q198" s="5"/>
      <c r="R198" s="30"/>
      <c r="S198" s="5"/>
      <c r="T198" s="5"/>
      <c r="U198" s="5"/>
      <c r="V198" s="5"/>
      <c r="W198" s="5"/>
      <c r="X198" s="13"/>
      <c r="Y198" s="6"/>
      <c r="Z198" s="5"/>
      <c r="AA198" s="53"/>
      <c r="AB198" s="34"/>
      <c r="AC198" s="5"/>
      <c r="AD198" s="34"/>
      <c r="AE198" s="17"/>
      <c r="AF198" s="17"/>
      <c r="AG198" s="17"/>
      <c r="AH198" s="5"/>
      <c r="AI198" s="5"/>
      <c r="AJ198" s="8"/>
      <c r="AK198" s="8"/>
      <c r="AL198" s="8"/>
      <c r="AM198" s="5"/>
      <c r="AN198" s="5"/>
      <c r="AO198" s="5"/>
    </row>
    <row r="199" spans="1:41" ht="30.75" customHeight="1">
      <c r="A199" s="5">
        <v>198</v>
      </c>
      <c r="B199" s="13"/>
      <c r="C199" s="13"/>
      <c r="D199" s="13"/>
      <c r="E199" s="13"/>
      <c r="F199" s="13"/>
      <c r="G199" s="12"/>
      <c r="H199" s="5"/>
      <c r="I199" s="6"/>
      <c r="J199" s="5"/>
      <c r="K199" s="5"/>
      <c r="L199" s="5"/>
      <c r="M199" s="5"/>
      <c r="N199" s="5"/>
      <c r="O199" s="5"/>
      <c r="P199" s="5"/>
      <c r="Q199" s="5"/>
      <c r="R199" s="30"/>
      <c r="S199" s="5"/>
      <c r="T199" s="5"/>
      <c r="U199" s="5"/>
      <c r="V199" s="5"/>
      <c r="W199" s="5"/>
      <c r="X199" s="13"/>
      <c r="Y199" s="6"/>
      <c r="Z199" s="5"/>
      <c r="AA199" s="53"/>
      <c r="AB199" s="34"/>
      <c r="AC199" s="5"/>
      <c r="AD199" s="34"/>
      <c r="AE199" s="17"/>
      <c r="AF199" s="17"/>
      <c r="AG199" s="17"/>
      <c r="AH199" s="5"/>
      <c r="AI199" s="5"/>
      <c r="AJ199" s="8"/>
      <c r="AK199" s="8"/>
      <c r="AL199" s="8"/>
      <c r="AM199" s="5"/>
      <c r="AN199" s="5"/>
      <c r="AO199" s="5"/>
    </row>
    <row r="200" spans="1:41" ht="30.75" customHeight="1">
      <c r="A200" s="5">
        <v>199</v>
      </c>
      <c r="B200" s="13"/>
      <c r="C200" s="13"/>
      <c r="D200" s="13"/>
      <c r="E200" s="13"/>
      <c r="F200" s="13"/>
      <c r="G200" s="12"/>
      <c r="H200" s="5"/>
      <c r="I200" s="6"/>
      <c r="J200" s="5"/>
      <c r="K200" s="5"/>
      <c r="L200" s="5"/>
      <c r="M200" s="5"/>
      <c r="N200" s="5"/>
      <c r="O200" s="5"/>
      <c r="P200" s="5"/>
      <c r="Q200" s="5"/>
      <c r="R200" s="30"/>
      <c r="S200" s="5"/>
      <c r="T200" s="5"/>
      <c r="U200" s="5"/>
      <c r="V200" s="5"/>
      <c r="W200" s="5"/>
      <c r="X200" s="13"/>
      <c r="Y200" s="6"/>
      <c r="Z200" s="5"/>
      <c r="AA200" s="53"/>
      <c r="AB200" s="34"/>
      <c r="AC200" s="5"/>
      <c r="AD200" s="34"/>
      <c r="AE200" s="17"/>
      <c r="AF200" s="17"/>
      <c r="AG200" s="17"/>
      <c r="AH200" s="5"/>
      <c r="AI200" s="5"/>
      <c r="AJ200" s="8"/>
      <c r="AK200" s="8"/>
      <c r="AL200" s="8"/>
      <c r="AM200" s="5"/>
      <c r="AN200" s="5"/>
      <c r="AO200" s="5"/>
    </row>
    <row r="201" spans="1:41" ht="30.75" customHeight="1">
      <c r="A201" s="5">
        <v>200</v>
      </c>
      <c r="B201" s="13"/>
      <c r="C201" s="13"/>
      <c r="D201" s="13"/>
      <c r="E201" s="13"/>
      <c r="F201" s="13"/>
      <c r="G201" s="12"/>
      <c r="H201" s="5"/>
      <c r="I201" s="6"/>
      <c r="J201" s="5"/>
      <c r="K201" s="5"/>
      <c r="L201" s="5"/>
      <c r="M201" s="5"/>
      <c r="N201" s="5"/>
      <c r="O201" s="5"/>
      <c r="P201" s="5"/>
      <c r="Q201" s="5"/>
      <c r="R201" s="30"/>
      <c r="S201" s="5"/>
      <c r="T201" s="5"/>
      <c r="U201" s="5"/>
      <c r="V201" s="5"/>
      <c r="W201" s="5"/>
      <c r="X201" s="13"/>
      <c r="Y201" s="6"/>
      <c r="Z201" s="5"/>
      <c r="AA201" s="53"/>
      <c r="AB201" s="34"/>
      <c r="AC201" s="5"/>
      <c r="AD201" s="34"/>
      <c r="AE201" s="17"/>
      <c r="AF201" s="17"/>
      <c r="AG201" s="17"/>
      <c r="AH201" s="5"/>
      <c r="AI201" s="5"/>
      <c r="AJ201" s="8"/>
      <c r="AK201" s="8"/>
      <c r="AL201" s="8"/>
      <c r="AM201" s="5"/>
      <c r="AN201" s="5"/>
      <c r="AO201" s="5"/>
    </row>
    <row r="202" spans="1:41" ht="30.75" customHeight="1">
      <c r="A202" s="5">
        <v>201</v>
      </c>
      <c r="B202" s="13"/>
      <c r="C202" s="13"/>
      <c r="D202" s="13"/>
      <c r="E202" s="13"/>
      <c r="F202" s="13"/>
      <c r="G202" s="12"/>
      <c r="H202" s="5"/>
      <c r="I202" s="6"/>
      <c r="J202" s="5"/>
      <c r="K202" s="5"/>
      <c r="L202" s="5"/>
      <c r="M202" s="5"/>
      <c r="N202" s="5"/>
      <c r="O202" s="5"/>
      <c r="P202" s="5"/>
      <c r="Q202" s="5"/>
      <c r="R202" s="30"/>
      <c r="S202" s="5"/>
      <c r="T202" s="5"/>
      <c r="U202" s="5"/>
      <c r="V202" s="5"/>
      <c r="W202" s="5"/>
      <c r="X202" s="13"/>
      <c r="Y202" s="6"/>
      <c r="Z202" s="5"/>
      <c r="AA202" s="53"/>
      <c r="AB202" s="34"/>
      <c r="AC202" s="5"/>
      <c r="AD202" s="34"/>
      <c r="AE202" s="17"/>
      <c r="AF202" s="17"/>
      <c r="AG202" s="17"/>
      <c r="AH202" s="5"/>
      <c r="AI202" s="5"/>
      <c r="AJ202" s="8"/>
      <c r="AK202" s="8"/>
      <c r="AL202" s="8"/>
      <c r="AM202" s="5"/>
      <c r="AN202" s="5"/>
      <c r="AO202" s="5"/>
    </row>
    <row r="203" spans="1:41" ht="30.75" customHeight="1">
      <c r="A203" s="5">
        <v>202</v>
      </c>
      <c r="B203" s="13"/>
      <c r="C203" s="13"/>
      <c r="D203" s="13"/>
      <c r="E203" s="13"/>
      <c r="F203" s="13"/>
      <c r="G203" s="12"/>
      <c r="H203" s="5"/>
      <c r="I203" s="6"/>
      <c r="J203" s="5"/>
      <c r="K203" s="5"/>
      <c r="L203" s="5"/>
      <c r="M203" s="5"/>
      <c r="N203" s="5"/>
      <c r="O203" s="5"/>
      <c r="P203" s="5"/>
      <c r="Q203" s="5"/>
      <c r="R203" s="30"/>
      <c r="S203" s="5"/>
      <c r="T203" s="5"/>
      <c r="U203" s="5"/>
      <c r="V203" s="5"/>
      <c r="W203" s="5"/>
      <c r="X203" s="13"/>
      <c r="Y203" s="6"/>
      <c r="Z203" s="5"/>
      <c r="AA203" s="53"/>
      <c r="AB203" s="34"/>
      <c r="AC203" s="5"/>
      <c r="AD203" s="34"/>
      <c r="AE203" s="17"/>
      <c r="AF203" s="17"/>
      <c r="AG203" s="17"/>
      <c r="AH203" s="5"/>
      <c r="AI203" s="5"/>
      <c r="AJ203" s="8"/>
      <c r="AK203" s="8"/>
      <c r="AL203" s="8"/>
      <c r="AM203" s="5"/>
      <c r="AN203" s="5"/>
      <c r="AO203" s="5"/>
    </row>
    <row r="204" spans="1:41" ht="30.75" customHeight="1">
      <c r="A204" s="5">
        <v>203</v>
      </c>
      <c r="B204" s="13"/>
      <c r="C204" s="13"/>
      <c r="D204" s="13"/>
      <c r="E204" s="13"/>
      <c r="F204" s="13"/>
      <c r="G204" s="12"/>
      <c r="H204" s="5"/>
      <c r="I204" s="6"/>
      <c r="J204" s="5"/>
      <c r="K204" s="5"/>
      <c r="L204" s="5"/>
      <c r="M204" s="5"/>
      <c r="N204" s="5"/>
      <c r="O204" s="5"/>
      <c r="P204" s="5"/>
      <c r="Q204" s="5"/>
      <c r="R204" s="30"/>
      <c r="S204" s="5"/>
      <c r="T204" s="5"/>
      <c r="U204" s="5"/>
      <c r="V204" s="5"/>
      <c r="W204" s="5"/>
      <c r="X204" s="13"/>
      <c r="Y204" s="6"/>
      <c r="Z204" s="5"/>
      <c r="AA204" s="53"/>
      <c r="AB204" s="34"/>
      <c r="AC204" s="5"/>
      <c r="AD204" s="34"/>
      <c r="AE204" s="17"/>
      <c r="AF204" s="17"/>
      <c r="AG204" s="17"/>
      <c r="AH204" s="5"/>
      <c r="AI204" s="5"/>
      <c r="AJ204" s="8"/>
      <c r="AK204" s="8"/>
      <c r="AL204" s="8"/>
      <c r="AM204" s="5"/>
      <c r="AN204" s="5"/>
      <c r="AO204" s="5"/>
    </row>
    <row r="205" spans="1:41" ht="30.75" customHeight="1">
      <c r="A205" s="5">
        <v>204</v>
      </c>
      <c r="B205" s="13"/>
      <c r="C205" s="13"/>
      <c r="D205" s="13"/>
      <c r="E205" s="13"/>
      <c r="F205" s="13"/>
      <c r="G205" s="12"/>
      <c r="H205" s="5"/>
      <c r="I205" s="6"/>
      <c r="J205" s="5"/>
      <c r="K205" s="5"/>
      <c r="L205" s="5"/>
      <c r="M205" s="5"/>
      <c r="N205" s="5"/>
      <c r="O205" s="5"/>
      <c r="P205" s="5"/>
      <c r="Q205" s="5"/>
      <c r="R205" s="30"/>
      <c r="S205" s="5"/>
      <c r="T205" s="5"/>
      <c r="U205" s="5"/>
      <c r="V205" s="5"/>
      <c r="W205" s="5"/>
      <c r="X205" s="13"/>
      <c r="Y205" s="6"/>
      <c r="Z205" s="5"/>
      <c r="AA205" s="53"/>
      <c r="AB205" s="34"/>
      <c r="AC205" s="5"/>
      <c r="AD205" s="34"/>
      <c r="AE205" s="17"/>
      <c r="AF205" s="17"/>
      <c r="AG205" s="17"/>
      <c r="AH205" s="5"/>
      <c r="AI205" s="5"/>
      <c r="AJ205" s="8"/>
      <c r="AK205" s="8"/>
      <c r="AL205" s="8"/>
      <c r="AM205" s="5"/>
      <c r="AN205" s="5"/>
      <c r="AO205" s="5"/>
    </row>
    <row r="206" spans="1:41" ht="30.75" customHeight="1">
      <c r="A206" s="5">
        <v>205</v>
      </c>
      <c r="B206" s="13"/>
      <c r="C206" s="13"/>
      <c r="D206" s="13"/>
      <c r="E206" s="13"/>
      <c r="F206" s="13"/>
      <c r="G206" s="12"/>
      <c r="H206" s="5"/>
      <c r="I206" s="6"/>
      <c r="J206" s="5"/>
      <c r="K206" s="5"/>
      <c r="L206" s="5"/>
      <c r="M206" s="5"/>
      <c r="N206" s="5"/>
      <c r="O206" s="5"/>
      <c r="P206" s="5"/>
      <c r="Q206" s="5"/>
      <c r="R206" s="30"/>
      <c r="S206" s="5"/>
      <c r="T206" s="5"/>
      <c r="U206" s="5"/>
      <c r="V206" s="5"/>
      <c r="W206" s="5"/>
      <c r="X206" s="13"/>
      <c r="Y206" s="6"/>
      <c r="Z206" s="5"/>
      <c r="AA206" s="53"/>
      <c r="AB206" s="34"/>
      <c r="AC206" s="5"/>
      <c r="AD206" s="34"/>
      <c r="AE206" s="17"/>
      <c r="AF206" s="17"/>
      <c r="AG206" s="17"/>
      <c r="AH206" s="5"/>
      <c r="AI206" s="5"/>
      <c r="AJ206" s="8"/>
      <c r="AK206" s="8"/>
      <c r="AL206" s="8"/>
      <c r="AM206" s="5"/>
      <c r="AN206" s="5"/>
      <c r="AO206" s="5"/>
    </row>
    <row r="207" spans="1:41" ht="30.75" customHeight="1">
      <c r="A207" s="5">
        <v>206</v>
      </c>
      <c r="B207" s="13"/>
      <c r="C207" s="13"/>
      <c r="D207" s="13"/>
      <c r="E207" s="13"/>
      <c r="F207" s="13"/>
      <c r="G207" s="12"/>
      <c r="H207" s="5"/>
      <c r="I207" s="6"/>
      <c r="J207" s="5"/>
      <c r="K207" s="5"/>
      <c r="L207" s="5"/>
      <c r="M207" s="5"/>
      <c r="N207" s="5"/>
      <c r="O207" s="5"/>
      <c r="P207" s="5"/>
      <c r="Q207" s="5"/>
      <c r="R207" s="30"/>
      <c r="S207" s="5"/>
      <c r="T207" s="5"/>
      <c r="U207" s="5"/>
      <c r="V207" s="5"/>
      <c r="W207" s="5"/>
      <c r="X207" s="13"/>
      <c r="Y207" s="6"/>
      <c r="Z207" s="5"/>
      <c r="AA207" s="53"/>
      <c r="AB207" s="34"/>
      <c r="AC207" s="5"/>
      <c r="AD207" s="34"/>
      <c r="AE207" s="17"/>
      <c r="AF207" s="17"/>
      <c r="AG207" s="17"/>
      <c r="AH207" s="5"/>
      <c r="AI207" s="5"/>
      <c r="AJ207" s="8"/>
      <c r="AK207" s="8"/>
      <c r="AL207" s="8"/>
      <c r="AM207" s="5"/>
      <c r="AN207" s="5"/>
      <c r="AO207" s="5"/>
    </row>
    <row r="208" spans="1:41" ht="30.75" customHeight="1">
      <c r="A208" s="5">
        <v>207</v>
      </c>
      <c r="B208" s="13"/>
      <c r="C208" s="13"/>
      <c r="D208" s="13"/>
      <c r="E208" s="13"/>
      <c r="F208" s="13"/>
      <c r="G208" s="12"/>
      <c r="H208" s="5"/>
      <c r="I208" s="6"/>
      <c r="J208" s="5"/>
      <c r="K208" s="5"/>
      <c r="L208" s="5"/>
      <c r="M208" s="5"/>
      <c r="N208" s="5"/>
      <c r="O208" s="5"/>
      <c r="P208" s="5"/>
      <c r="Q208" s="5"/>
      <c r="R208" s="30"/>
      <c r="S208" s="5"/>
      <c r="T208" s="5"/>
      <c r="U208" s="5"/>
      <c r="V208" s="5"/>
      <c r="W208" s="5"/>
      <c r="X208" s="13"/>
      <c r="Y208" s="6"/>
      <c r="Z208" s="5"/>
      <c r="AA208" s="53"/>
      <c r="AB208" s="34"/>
      <c r="AC208" s="5"/>
      <c r="AD208" s="34"/>
      <c r="AE208" s="17"/>
      <c r="AF208" s="17"/>
      <c r="AG208" s="17"/>
      <c r="AH208" s="5"/>
      <c r="AI208" s="5"/>
      <c r="AJ208" s="8"/>
      <c r="AK208" s="8"/>
      <c r="AL208" s="8"/>
      <c r="AM208" s="5"/>
      <c r="AN208" s="5"/>
      <c r="AO208" s="5"/>
    </row>
    <row r="209" spans="1:41" ht="30.75" customHeight="1">
      <c r="A209" s="5">
        <v>208</v>
      </c>
      <c r="B209" s="13"/>
      <c r="C209" s="13"/>
      <c r="D209" s="13"/>
      <c r="E209" s="13"/>
      <c r="F209" s="13"/>
      <c r="G209" s="12"/>
      <c r="H209" s="5"/>
      <c r="I209" s="6"/>
      <c r="J209" s="5"/>
      <c r="K209" s="5"/>
      <c r="L209" s="5"/>
      <c r="M209" s="5"/>
      <c r="N209" s="5"/>
      <c r="O209" s="5"/>
      <c r="P209" s="5"/>
      <c r="Q209" s="5"/>
      <c r="R209" s="30"/>
      <c r="S209" s="5"/>
      <c r="T209" s="5"/>
      <c r="U209" s="5"/>
      <c r="V209" s="5"/>
      <c r="W209" s="5"/>
      <c r="X209" s="13"/>
      <c r="Y209" s="6"/>
      <c r="Z209" s="5"/>
      <c r="AA209" s="53"/>
      <c r="AB209" s="34"/>
      <c r="AC209" s="5"/>
      <c r="AD209" s="34"/>
      <c r="AE209" s="17"/>
      <c r="AF209" s="17"/>
      <c r="AG209" s="17"/>
      <c r="AH209" s="5"/>
      <c r="AI209" s="5"/>
      <c r="AJ209" s="8"/>
      <c r="AK209" s="8"/>
      <c r="AL209" s="8"/>
      <c r="AM209" s="5"/>
      <c r="AN209" s="5"/>
      <c r="AO209" s="5"/>
    </row>
    <row r="210" spans="1:41" ht="30.75" customHeight="1">
      <c r="A210" s="5">
        <v>209</v>
      </c>
      <c r="B210" s="13"/>
      <c r="C210" s="13"/>
      <c r="D210" s="13"/>
      <c r="E210" s="13"/>
      <c r="F210" s="13"/>
      <c r="G210" s="12"/>
      <c r="H210" s="5"/>
      <c r="I210" s="6"/>
      <c r="J210" s="5"/>
      <c r="K210" s="5"/>
      <c r="L210" s="5"/>
      <c r="M210" s="5"/>
      <c r="N210" s="5"/>
      <c r="O210" s="5"/>
      <c r="P210" s="5"/>
      <c r="Q210" s="5"/>
      <c r="R210" s="30"/>
      <c r="S210" s="5"/>
      <c r="T210" s="5"/>
      <c r="U210" s="5"/>
      <c r="V210" s="5"/>
      <c r="W210" s="5"/>
      <c r="X210" s="13"/>
      <c r="Y210" s="6"/>
      <c r="Z210" s="5"/>
      <c r="AA210" s="53"/>
      <c r="AB210" s="34"/>
      <c r="AC210" s="5"/>
      <c r="AD210" s="34"/>
      <c r="AE210" s="17"/>
      <c r="AF210" s="17"/>
      <c r="AG210" s="17"/>
      <c r="AH210" s="5"/>
      <c r="AI210" s="5"/>
      <c r="AJ210" s="8"/>
      <c r="AK210" s="8"/>
      <c r="AL210" s="8"/>
      <c r="AM210" s="5"/>
      <c r="AN210" s="5"/>
      <c r="AO210" s="5"/>
    </row>
    <row r="211" spans="1:41" ht="30.75" customHeight="1">
      <c r="A211" s="5">
        <v>210</v>
      </c>
      <c r="B211" s="13"/>
      <c r="C211" s="13"/>
      <c r="D211" s="13"/>
      <c r="E211" s="13"/>
      <c r="F211" s="13"/>
      <c r="G211" s="12"/>
      <c r="H211" s="5"/>
      <c r="I211" s="6"/>
      <c r="J211" s="5"/>
      <c r="K211" s="5"/>
      <c r="L211" s="5"/>
      <c r="M211" s="5"/>
      <c r="N211" s="5"/>
      <c r="O211" s="5"/>
      <c r="P211" s="5"/>
      <c r="Q211" s="5"/>
      <c r="R211" s="30"/>
      <c r="S211" s="5"/>
      <c r="T211" s="5"/>
      <c r="U211" s="5"/>
      <c r="V211" s="5"/>
      <c r="W211" s="5"/>
      <c r="X211" s="13"/>
      <c r="Y211" s="6"/>
      <c r="Z211" s="5"/>
      <c r="AA211" s="53"/>
      <c r="AB211" s="34"/>
      <c r="AC211" s="5"/>
      <c r="AD211" s="34"/>
      <c r="AE211" s="17"/>
      <c r="AF211" s="17"/>
      <c r="AG211" s="17"/>
      <c r="AH211" s="5"/>
      <c r="AI211" s="5"/>
      <c r="AJ211" s="8"/>
      <c r="AK211" s="8"/>
      <c r="AL211" s="8"/>
      <c r="AM211" s="5"/>
      <c r="AN211" s="5"/>
      <c r="AO211" s="5"/>
    </row>
    <row r="212" spans="1:41" ht="30.75" customHeight="1">
      <c r="A212" s="5">
        <v>211</v>
      </c>
      <c r="B212" s="13"/>
      <c r="C212" s="13"/>
      <c r="D212" s="13"/>
      <c r="E212" s="13"/>
      <c r="F212" s="13"/>
      <c r="G212" s="12"/>
      <c r="H212" s="5"/>
      <c r="I212" s="6"/>
      <c r="J212" s="5"/>
      <c r="K212" s="5"/>
      <c r="L212" s="5"/>
      <c r="M212" s="5"/>
      <c r="N212" s="5"/>
      <c r="O212" s="5"/>
      <c r="P212" s="5"/>
      <c r="Q212" s="5"/>
      <c r="R212" s="30"/>
      <c r="S212" s="5"/>
      <c r="T212" s="5"/>
      <c r="U212" s="5"/>
      <c r="V212" s="5"/>
      <c r="W212" s="5"/>
      <c r="X212" s="13"/>
      <c r="Y212" s="6"/>
      <c r="Z212" s="5"/>
      <c r="AA212" s="53"/>
      <c r="AB212" s="34"/>
      <c r="AC212" s="5"/>
      <c r="AD212" s="34"/>
      <c r="AE212" s="17"/>
      <c r="AF212" s="17"/>
      <c r="AG212" s="17"/>
      <c r="AH212" s="5"/>
      <c r="AI212" s="5"/>
      <c r="AJ212" s="8"/>
      <c r="AK212" s="8"/>
      <c r="AL212" s="8"/>
      <c r="AM212" s="5"/>
      <c r="AN212" s="5"/>
      <c r="AO212" s="5"/>
    </row>
    <row r="213" spans="1:41" ht="30.75" customHeight="1">
      <c r="A213" s="5">
        <v>212</v>
      </c>
      <c r="B213" s="13"/>
      <c r="C213" s="13"/>
      <c r="D213" s="13"/>
      <c r="E213" s="13"/>
      <c r="F213" s="13"/>
      <c r="G213" s="12"/>
      <c r="H213" s="5"/>
      <c r="I213" s="6"/>
      <c r="J213" s="5"/>
      <c r="K213" s="5"/>
      <c r="L213" s="5"/>
      <c r="M213" s="5"/>
      <c r="N213" s="5"/>
      <c r="O213" s="5"/>
      <c r="P213" s="5"/>
      <c r="Q213" s="5"/>
      <c r="R213" s="30"/>
      <c r="S213" s="5"/>
      <c r="T213" s="5"/>
      <c r="U213" s="5"/>
      <c r="V213" s="5"/>
      <c r="W213" s="5"/>
      <c r="X213" s="13"/>
      <c r="Y213" s="6"/>
      <c r="Z213" s="5"/>
      <c r="AA213" s="53"/>
      <c r="AB213" s="34"/>
      <c r="AC213" s="5"/>
      <c r="AD213" s="34"/>
      <c r="AE213" s="17"/>
      <c r="AF213" s="17"/>
      <c r="AG213" s="17"/>
      <c r="AH213" s="5"/>
      <c r="AI213" s="5"/>
      <c r="AJ213" s="8"/>
      <c r="AK213" s="8"/>
      <c r="AL213" s="8"/>
      <c r="AM213" s="5"/>
      <c r="AN213" s="5"/>
      <c r="AO213" s="5"/>
    </row>
    <row r="214" spans="1:41" ht="30.75" customHeight="1">
      <c r="A214" s="5">
        <v>213</v>
      </c>
      <c r="B214" s="13"/>
      <c r="C214" s="13"/>
      <c r="D214" s="13"/>
      <c r="E214" s="13"/>
      <c r="F214" s="13"/>
      <c r="G214" s="12"/>
      <c r="H214" s="5"/>
      <c r="I214" s="6"/>
      <c r="J214" s="5"/>
      <c r="K214" s="5"/>
      <c r="L214" s="5"/>
      <c r="M214" s="5"/>
      <c r="N214" s="5"/>
      <c r="O214" s="5"/>
      <c r="P214" s="5"/>
      <c r="Q214" s="5"/>
      <c r="R214" s="30"/>
      <c r="S214" s="5"/>
      <c r="T214" s="5"/>
      <c r="U214" s="5"/>
      <c r="V214" s="5"/>
      <c r="W214" s="5"/>
      <c r="X214" s="13"/>
      <c r="Y214" s="6"/>
      <c r="Z214" s="5"/>
      <c r="AA214" s="53"/>
      <c r="AB214" s="34"/>
      <c r="AC214" s="5"/>
      <c r="AD214" s="34"/>
      <c r="AE214" s="17"/>
      <c r="AF214" s="17"/>
      <c r="AG214" s="17"/>
      <c r="AH214" s="5"/>
      <c r="AI214" s="5"/>
      <c r="AJ214" s="8"/>
      <c r="AK214" s="8"/>
      <c r="AL214" s="8"/>
      <c r="AM214" s="5"/>
      <c r="AN214" s="5"/>
      <c r="AO214" s="5"/>
    </row>
    <row r="215" spans="1:41" ht="30.75" customHeight="1">
      <c r="A215" s="5">
        <v>214</v>
      </c>
      <c r="B215" s="13"/>
      <c r="C215" s="13"/>
      <c r="D215" s="13"/>
      <c r="E215" s="13"/>
      <c r="F215" s="13"/>
      <c r="G215" s="12"/>
      <c r="H215" s="5"/>
      <c r="I215" s="6"/>
      <c r="J215" s="5"/>
      <c r="K215" s="5"/>
      <c r="L215" s="5"/>
      <c r="M215" s="5"/>
      <c r="N215" s="5"/>
      <c r="O215" s="5"/>
      <c r="P215" s="5"/>
      <c r="Q215" s="5"/>
      <c r="R215" s="30"/>
      <c r="S215" s="5"/>
      <c r="T215" s="5"/>
      <c r="U215" s="5"/>
      <c r="V215" s="5"/>
      <c r="W215" s="5"/>
      <c r="X215" s="13"/>
      <c r="Y215" s="6"/>
      <c r="Z215" s="5"/>
      <c r="AA215" s="53"/>
      <c r="AB215" s="34"/>
      <c r="AC215" s="5"/>
      <c r="AD215" s="34"/>
      <c r="AE215" s="17"/>
      <c r="AF215" s="17"/>
      <c r="AG215" s="17"/>
      <c r="AH215" s="5"/>
      <c r="AI215" s="5"/>
      <c r="AJ215" s="8"/>
      <c r="AK215" s="8"/>
      <c r="AL215" s="8"/>
      <c r="AM215" s="5"/>
      <c r="AN215" s="5"/>
      <c r="AO215" s="5"/>
    </row>
    <row r="216" spans="1:41" ht="30.75" customHeight="1">
      <c r="A216" s="5">
        <v>215</v>
      </c>
      <c r="B216" s="13"/>
      <c r="C216" s="13"/>
      <c r="D216" s="13"/>
      <c r="E216" s="13"/>
      <c r="F216" s="13"/>
      <c r="G216" s="12"/>
      <c r="H216" s="5"/>
      <c r="I216" s="6"/>
      <c r="J216" s="5"/>
      <c r="K216" s="5"/>
      <c r="L216" s="5"/>
      <c r="M216" s="5"/>
      <c r="N216" s="5"/>
      <c r="O216" s="5"/>
      <c r="P216" s="5"/>
      <c r="Q216" s="5"/>
      <c r="R216" s="30"/>
      <c r="S216" s="5"/>
      <c r="T216" s="5"/>
      <c r="U216" s="5"/>
      <c r="V216" s="5"/>
      <c r="W216" s="5"/>
      <c r="X216" s="13"/>
      <c r="Y216" s="6"/>
      <c r="Z216" s="5"/>
      <c r="AA216" s="53"/>
      <c r="AB216" s="34"/>
      <c r="AC216" s="5"/>
      <c r="AD216" s="34"/>
      <c r="AE216" s="17"/>
      <c r="AF216" s="17"/>
      <c r="AG216" s="17"/>
      <c r="AH216" s="5"/>
      <c r="AI216" s="5"/>
      <c r="AJ216" s="8"/>
      <c r="AK216" s="8"/>
      <c r="AL216" s="8"/>
      <c r="AM216" s="5"/>
      <c r="AN216" s="5"/>
      <c r="AO216" s="5"/>
    </row>
    <row r="217" spans="1:41" ht="30.75" customHeight="1">
      <c r="A217" s="5">
        <v>216</v>
      </c>
      <c r="B217" s="13"/>
      <c r="C217" s="13"/>
      <c r="D217" s="13"/>
      <c r="E217" s="13"/>
      <c r="F217" s="13"/>
      <c r="G217" s="12"/>
      <c r="H217" s="5"/>
      <c r="I217" s="6"/>
      <c r="J217" s="5"/>
      <c r="K217" s="5"/>
      <c r="L217" s="5"/>
      <c r="M217" s="5"/>
      <c r="N217" s="5"/>
      <c r="O217" s="5"/>
      <c r="P217" s="5"/>
      <c r="Q217" s="5"/>
      <c r="R217" s="30"/>
      <c r="S217" s="5"/>
      <c r="T217" s="5"/>
      <c r="U217" s="5"/>
      <c r="V217" s="5"/>
      <c r="W217" s="5"/>
      <c r="X217" s="13"/>
      <c r="Y217" s="6"/>
      <c r="Z217" s="5"/>
      <c r="AA217" s="53"/>
      <c r="AB217" s="34"/>
      <c r="AC217" s="5"/>
      <c r="AD217" s="34"/>
      <c r="AE217" s="17"/>
      <c r="AF217" s="17"/>
      <c r="AG217" s="17"/>
      <c r="AH217" s="5"/>
      <c r="AI217" s="5"/>
      <c r="AJ217" s="8"/>
      <c r="AK217" s="8"/>
      <c r="AL217" s="8"/>
      <c r="AM217" s="5"/>
      <c r="AN217" s="5"/>
      <c r="AO217" s="5"/>
    </row>
    <row r="218" spans="1:41" ht="30.75" customHeight="1">
      <c r="A218" s="5">
        <v>217</v>
      </c>
      <c r="B218" s="13"/>
      <c r="C218" s="13"/>
      <c r="D218" s="13"/>
      <c r="E218" s="13"/>
      <c r="F218" s="13"/>
      <c r="G218" s="12"/>
      <c r="H218" s="5"/>
      <c r="I218" s="6"/>
      <c r="J218" s="5"/>
      <c r="K218" s="5"/>
      <c r="L218" s="5"/>
      <c r="M218" s="5"/>
      <c r="N218" s="5"/>
      <c r="O218" s="5"/>
      <c r="P218" s="5"/>
      <c r="Q218" s="5"/>
      <c r="R218" s="30"/>
      <c r="S218" s="5"/>
      <c r="T218" s="5"/>
      <c r="U218" s="5"/>
      <c r="V218" s="5"/>
      <c r="W218" s="5"/>
      <c r="X218" s="13"/>
      <c r="Y218" s="6"/>
      <c r="Z218" s="5"/>
      <c r="AA218" s="53"/>
      <c r="AB218" s="34"/>
      <c r="AC218" s="5"/>
      <c r="AD218" s="34"/>
      <c r="AE218" s="17"/>
      <c r="AF218" s="17"/>
      <c r="AG218" s="17"/>
      <c r="AH218" s="5"/>
      <c r="AI218" s="5"/>
      <c r="AJ218" s="8"/>
      <c r="AK218" s="8"/>
      <c r="AL218" s="8"/>
      <c r="AM218" s="5"/>
      <c r="AN218" s="5"/>
      <c r="AO218" s="5"/>
    </row>
    <row r="219" spans="1:41" ht="30.75" customHeight="1">
      <c r="A219" s="5">
        <v>218</v>
      </c>
      <c r="B219" s="13"/>
      <c r="C219" s="13"/>
      <c r="D219" s="13"/>
      <c r="E219" s="13"/>
      <c r="F219" s="13"/>
      <c r="G219" s="12"/>
      <c r="H219" s="5"/>
      <c r="I219" s="6"/>
      <c r="J219" s="5"/>
      <c r="K219" s="5"/>
      <c r="L219" s="5"/>
      <c r="M219" s="5"/>
      <c r="N219" s="5"/>
      <c r="O219" s="5"/>
      <c r="P219" s="5"/>
      <c r="Q219" s="5"/>
      <c r="R219" s="30"/>
      <c r="S219" s="5"/>
      <c r="T219" s="5"/>
      <c r="U219" s="5"/>
      <c r="V219" s="5"/>
      <c r="W219" s="5"/>
      <c r="X219" s="13"/>
      <c r="Y219" s="6"/>
      <c r="Z219" s="5"/>
      <c r="AA219" s="53"/>
      <c r="AB219" s="34"/>
      <c r="AC219" s="5"/>
      <c r="AD219" s="34"/>
      <c r="AE219" s="17"/>
      <c r="AF219" s="17"/>
      <c r="AG219" s="17"/>
      <c r="AH219" s="5"/>
      <c r="AI219" s="5"/>
      <c r="AJ219" s="8"/>
      <c r="AK219" s="8"/>
      <c r="AL219" s="8"/>
      <c r="AM219" s="5"/>
      <c r="AN219" s="5"/>
      <c r="AO219" s="5"/>
    </row>
    <row r="220" spans="1:41" ht="30.75" customHeight="1">
      <c r="A220" s="5">
        <v>219</v>
      </c>
      <c r="B220" s="13"/>
      <c r="C220" s="13"/>
      <c r="D220" s="13"/>
      <c r="E220" s="13"/>
      <c r="F220" s="13"/>
      <c r="G220" s="12"/>
      <c r="H220" s="5"/>
      <c r="I220" s="6"/>
      <c r="J220" s="5"/>
      <c r="K220" s="5"/>
      <c r="L220" s="5"/>
      <c r="M220" s="5"/>
      <c r="N220" s="5"/>
      <c r="O220" s="5"/>
      <c r="P220" s="5"/>
      <c r="Q220" s="5"/>
      <c r="R220" s="30"/>
      <c r="S220" s="5"/>
      <c r="T220" s="5"/>
      <c r="U220" s="5"/>
      <c r="V220" s="5"/>
      <c r="W220" s="5"/>
      <c r="X220" s="13"/>
      <c r="Y220" s="6"/>
      <c r="Z220" s="5"/>
      <c r="AA220" s="53"/>
      <c r="AB220" s="34"/>
      <c r="AC220" s="5"/>
      <c r="AD220" s="34"/>
      <c r="AE220" s="17"/>
      <c r="AF220" s="17"/>
      <c r="AG220" s="17"/>
      <c r="AH220" s="5"/>
      <c r="AI220" s="5"/>
      <c r="AJ220" s="8"/>
      <c r="AK220" s="8"/>
      <c r="AL220" s="8"/>
      <c r="AM220" s="5"/>
      <c r="AN220" s="5"/>
      <c r="AO220" s="5"/>
    </row>
    <row r="221" spans="1:41" ht="30.75" customHeight="1">
      <c r="A221" s="5">
        <v>220</v>
      </c>
      <c r="B221" s="13"/>
      <c r="C221" s="13"/>
      <c r="D221" s="13"/>
      <c r="E221" s="13"/>
      <c r="F221" s="13"/>
      <c r="G221" s="12"/>
      <c r="H221" s="5"/>
      <c r="I221" s="6"/>
      <c r="J221" s="6"/>
      <c r="K221" s="6"/>
      <c r="L221" s="5"/>
      <c r="M221" s="5"/>
      <c r="N221" s="5"/>
      <c r="O221" s="5"/>
      <c r="P221" s="5"/>
      <c r="Q221" s="5"/>
      <c r="R221" s="30"/>
      <c r="S221" s="5"/>
      <c r="T221" s="5"/>
      <c r="U221" s="5"/>
      <c r="V221" s="5"/>
      <c r="W221" s="5"/>
      <c r="X221" s="13"/>
      <c r="Y221" s="6"/>
      <c r="Z221" s="5"/>
      <c r="AA221" s="53"/>
      <c r="AB221" s="34"/>
      <c r="AC221" s="5"/>
      <c r="AD221" s="34"/>
      <c r="AE221" s="17"/>
      <c r="AF221" s="17"/>
      <c r="AG221" s="17"/>
      <c r="AH221" s="5"/>
      <c r="AI221" s="5"/>
      <c r="AJ221" s="8"/>
      <c r="AK221" s="8"/>
      <c r="AL221" s="8"/>
      <c r="AM221" s="5"/>
      <c r="AN221" s="5"/>
      <c r="AO221" s="5"/>
    </row>
    <row r="222" spans="1:41" ht="30.75" customHeight="1">
      <c r="A222" s="5">
        <v>221</v>
      </c>
      <c r="B222" s="13"/>
      <c r="C222" s="13"/>
      <c r="D222" s="13"/>
      <c r="E222" s="13"/>
      <c r="F222" s="13"/>
      <c r="G222" s="12"/>
      <c r="H222" s="5"/>
      <c r="I222" s="6"/>
      <c r="J222" s="5"/>
      <c r="K222" s="5"/>
      <c r="L222" s="5"/>
      <c r="M222" s="5"/>
      <c r="N222" s="5"/>
      <c r="O222" s="5"/>
      <c r="P222" s="5"/>
      <c r="Q222" s="5"/>
      <c r="R222" s="30"/>
      <c r="S222" s="5"/>
      <c r="T222" s="5"/>
      <c r="U222" s="5"/>
      <c r="V222" s="5"/>
      <c r="W222" s="5"/>
      <c r="X222" s="13"/>
      <c r="Y222" s="6"/>
      <c r="Z222" s="5"/>
      <c r="AA222" s="53"/>
      <c r="AB222" s="34"/>
      <c r="AC222" s="5"/>
      <c r="AD222" s="34"/>
      <c r="AE222" s="17"/>
      <c r="AF222" s="17"/>
      <c r="AG222" s="17"/>
      <c r="AH222" s="5"/>
      <c r="AI222" s="5"/>
      <c r="AJ222" s="8"/>
      <c r="AK222" s="8"/>
      <c r="AL222" s="8"/>
      <c r="AM222" s="5"/>
      <c r="AN222" s="5"/>
      <c r="AO222" s="5"/>
    </row>
    <row r="223" spans="1:41" ht="30.75" customHeight="1">
      <c r="A223" s="5">
        <v>222</v>
      </c>
      <c r="B223" s="13"/>
      <c r="C223" s="13"/>
      <c r="D223" s="13"/>
      <c r="E223" s="13"/>
      <c r="F223" s="13"/>
      <c r="G223" s="12"/>
      <c r="H223" s="5"/>
      <c r="I223" s="6"/>
      <c r="J223" s="5"/>
      <c r="K223" s="5"/>
      <c r="L223" s="5"/>
      <c r="M223" s="5"/>
      <c r="N223" s="5"/>
      <c r="O223" s="5"/>
      <c r="P223" s="5"/>
      <c r="Q223" s="5"/>
      <c r="R223" s="30"/>
      <c r="S223" s="5"/>
      <c r="T223" s="5"/>
      <c r="U223" s="5"/>
      <c r="V223" s="5"/>
      <c r="W223" s="5"/>
      <c r="X223" s="13"/>
      <c r="Y223" s="6"/>
      <c r="Z223" s="5"/>
      <c r="AA223" s="53"/>
      <c r="AB223" s="34"/>
      <c r="AC223" s="5"/>
      <c r="AD223" s="34"/>
      <c r="AE223" s="17"/>
      <c r="AF223" s="17"/>
      <c r="AG223" s="17"/>
      <c r="AH223" s="5"/>
      <c r="AI223" s="5"/>
      <c r="AJ223" s="8"/>
      <c r="AK223" s="8"/>
      <c r="AL223" s="8"/>
      <c r="AM223" s="5"/>
      <c r="AN223" s="5"/>
      <c r="AO223" s="5"/>
    </row>
    <row r="224" spans="1:41" ht="30.75" customHeight="1">
      <c r="A224" s="5">
        <v>223</v>
      </c>
      <c r="B224" s="13"/>
      <c r="C224" s="13"/>
      <c r="D224" s="13"/>
      <c r="E224" s="13"/>
      <c r="F224" s="13"/>
      <c r="G224" s="12"/>
      <c r="H224" s="5"/>
      <c r="I224" s="6"/>
      <c r="J224" s="5"/>
      <c r="K224" s="5"/>
      <c r="L224" s="5"/>
      <c r="M224" s="5"/>
      <c r="N224" s="5"/>
      <c r="O224" s="5"/>
      <c r="P224" s="5"/>
      <c r="Q224" s="5"/>
      <c r="R224" s="30"/>
      <c r="S224" s="5"/>
      <c r="T224" s="5"/>
      <c r="U224" s="5"/>
      <c r="V224" s="5"/>
      <c r="W224" s="5"/>
      <c r="X224" s="13"/>
      <c r="Y224" s="6"/>
      <c r="Z224" s="5"/>
      <c r="AA224" s="53"/>
      <c r="AB224" s="34"/>
      <c r="AC224" s="5"/>
      <c r="AD224" s="34"/>
      <c r="AE224" s="17"/>
      <c r="AF224" s="17"/>
      <c r="AG224" s="17"/>
      <c r="AH224" s="5"/>
      <c r="AI224" s="5"/>
      <c r="AJ224" s="8"/>
      <c r="AK224" s="8"/>
      <c r="AL224" s="8"/>
      <c r="AM224" s="5"/>
      <c r="AN224" s="5"/>
      <c r="AO224" s="5"/>
    </row>
    <row r="225" spans="1:41" ht="30.75" customHeight="1">
      <c r="A225" s="5">
        <v>224</v>
      </c>
      <c r="B225" s="13"/>
      <c r="C225" s="13"/>
      <c r="D225" s="13"/>
      <c r="E225" s="13"/>
      <c r="F225" s="13"/>
      <c r="G225" s="12"/>
      <c r="H225" s="5"/>
      <c r="I225" s="6"/>
      <c r="J225" s="5"/>
      <c r="K225" s="5"/>
      <c r="L225" s="5"/>
      <c r="M225" s="5"/>
      <c r="N225" s="5"/>
      <c r="O225" s="5"/>
      <c r="P225" s="5"/>
      <c r="Q225" s="5"/>
      <c r="R225" s="30"/>
      <c r="S225" s="5"/>
      <c r="T225" s="5"/>
      <c r="U225" s="5"/>
      <c r="V225" s="5"/>
      <c r="W225" s="5"/>
      <c r="X225" s="13"/>
      <c r="Y225" s="6"/>
      <c r="Z225" s="5"/>
      <c r="AA225" s="53"/>
      <c r="AB225" s="34"/>
      <c r="AC225" s="5"/>
      <c r="AD225" s="34"/>
      <c r="AE225" s="17"/>
      <c r="AF225" s="17"/>
      <c r="AG225" s="17"/>
      <c r="AH225" s="5"/>
      <c r="AI225" s="5"/>
      <c r="AJ225" s="8"/>
      <c r="AK225" s="8"/>
      <c r="AL225" s="8"/>
      <c r="AM225" s="5"/>
      <c r="AN225" s="5"/>
      <c r="AO225" s="5"/>
    </row>
    <row r="226" spans="1:41" ht="30.75" customHeight="1">
      <c r="A226" s="5">
        <v>225</v>
      </c>
      <c r="B226" s="13"/>
      <c r="C226" s="13"/>
      <c r="D226" s="13"/>
      <c r="E226" s="13"/>
      <c r="F226" s="13"/>
      <c r="G226" s="12"/>
      <c r="H226" s="5"/>
      <c r="I226" s="6"/>
      <c r="J226" s="5"/>
      <c r="K226" s="5"/>
      <c r="L226" s="5"/>
      <c r="M226" s="5"/>
      <c r="N226" s="5"/>
      <c r="O226" s="5"/>
      <c r="P226" s="5"/>
      <c r="Q226" s="5"/>
      <c r="R226" s="30"/>
      <c r="S226" s="5"/>
      <c r="T226" s="5"/>
      <c r="U226" s="5"/>
      <c r="V226" s="5"/>
      <c r="W226" s="5"/>
      <c r="X226" s="13"/>
      <c r="Y226" s="6"/>
      <c r="Z226" s="5"/>
      <c r="AA226" s="53"/>
      <c r="AB226" s="34"/>
      <c r="AC226" s="5"/>
      <c r="AD226" s="34"/>
      <c r="AE226" s="17"/>
      <c r="AF226" s="17"/>
      <c r="AG226" s="17"/>
      <c r="AH226" s="5"/>
      <c r="AI226" s="5"/>
      <c r="AJ226" s="8"/>
      <c r="AK226" s="8"/>
      <c r="AL226" s="8"/>
      <c r="AM226" s="5"/>
      <c r="AN226" s="5"/>
      <c r="AO226" s="5"/>
    </row>
    <row r="227" spans="1:41" ht="30.75" customHeight="1">
      <c r="A227" s="5">
        <v>226</v>
      </c>
      <c r="B227" s="13"/>
      <c r="C227" s="13"/>
      <c r="D227" s="13"/>
      <c r="E227" s="13"/>
      <c r="F227" s="13"/>
      <c r="G227" s="12"/>
      <c r="H227" s="5"/>
      <c r="I227" s="6"/>
      <c r="J227" s="5"/>
      <c r="K227" s="5"/>
      <c r="L227" s="5"/>
      <c r="M227" s="5"/>
      <c r="N227" s="5"/>
      <c r="O227" s="5"/>
      <c r="P227" s="5"/>
      <c r="Q227" s="5"/>
      <c r="R227" s="30"/>
      <c r="S227" s="5"/>
      <c r="T227" s="5"/>
      <c r="U227" s="5"/>
      <c r="V227" s="5"/>
      <c r="W227" s="5"/>
      <c r="X227" s="13"/>
      <c r="Y227" s="6"/>
      <c r="Z227" s="5"/>
      <c r="AA227" s="53"/>
      <c r="AB227" s="34"/>
      <c r="AC227" s="5"/>
      <c r="AD227" s="34"/>
      <c r="AE227" s="17"/>
      <c r="AF227" s="17"/>
      <c r="AG227" s="17"/>
      <c r="AH227" s="5"/>
      <c r="AI227" s="5"/>
      <c r="AJ227" s="8"/>
      <c r="AK227" s="8"/>
      <c r="AL227" s="8"/>
      <c r="AM227" s="5"/>
      <c r="AN227" s="5"/>
      <c r="AO227" s="5"/>
    </row>
    <row r="228" spans="1:41" ht="30.75" customHeight="1">
      <c r="A228" s="5">
        <v>227</v>
      </c>
      <c r="B228" s="13"/>
      <c r="C228" s="13"/>
      <c r="D228" s="13"/>
      <c r="E228" s="13"/>
      <c r="F228" s="13"/>
      <c r="G228" s="12"/>
      <c r="H228" s="5"/>
      <c r="I228" s="6"/>
      <c r="J228" s="5"/>
      <c r="K228" s="5"/>
      <c r="L228" s="5"/>
      <c r="M228" s="5"/>
      <c r="N228" s="5"/>
      <c r="O228" s="5"/>
      <c r="P228" s="5"/>
      <c r="Q228" s="5"/>
      <c r="R228" s="30"/>
      <c r="S228" s="5"/>
      <c r="T228" s="5"/>
      <c r="U228" s="5"/>
      <c r="V228" s="5"/>
      <c r="W228" s="5"/>
      <c r="X228" s="13"/>
      <c r="Y228" s="6"/>
      <c r="Z228" s="5"/>
      <c r="AA228" s="53"/>
      <c r="AB228" s="34"/>
      <c r="AC228" s="5"/>
      <c r="AD228" s="34"/>
      <c r="AE228" s="17"/>
      <c r="AF228" s="17"/>
      <c r="AG228" s="17"/>
      <c r="AH228" s="5"/>
      <c r="AI228" s="5"/>
      <c r="AJ228" s="8"/>
      <c r="AK228" s="8"/>
      <c r="AL228" s="8"/>
      <c r="AM228" s="5"/>
      <c r="AN228" s="5"/>
      <c r="AO228" s="5"/>
    </row>
    <row r="229" spans="1:41" ht="30.75" customHeight="1">
      <c r="A229" s="5">
        <v>228</v>
      </c>
      <c r="B229" s="13"/>
      <c r="C229" s="13"/>
      <c r="D229" s="13"/>
      <c r="E229" s="13"/>
      <c r="F229" s="13"/>
      <c r="G229" s="12"/>
      <c r="H229" s="5"/>
      <c r="I229" s="6"/>
      <c r="J229" s="5"/>
      <c r="K229" s="5"/>
      <c r="L229" s="5"/>
      <c r="M229" s="5"/>
      <c r="N229" s="5"/>
      <c r="O229" s="5"/>
      <c r="P229" s="5"/>
      <c r="Q229" s="5"/>
      <c r="R229" s="30"/>
      <c r="S229" s="5"/>
      <c r="T229" s="5"/>
      <c r="U229" s="5"/>
      <c r="V229" s="5"/>
      <c r="W229" s="5"/>
      <c r="X229" s="13"/>
      <c r="Y229" s="6"/>
      <c r="Z229" s="5"/>
      <c r="AA229" s="53"/>
      <c r="AB229" s="34"/>
      <c r="AC229" s="5"/>
      <c r="AD229" s="34"/>
      <c r="AE229" s="17"/>
      <c r="AF229" s="17"/>
      <c r="AG229" s="17"/>
      <c r="AH229" s="5"/>
      <c r="AI229" s="5"/>
      <c r="AJ229" s="8"/>
      <c r="AK229" s="8"/>
      <c r="AL229" s="8"/>
      <c r="AM229" s="5"/>
      <c r="AN229" s="5"/>
      <c r="AO229" s="5"/>
    </row>
    <row r="230" spans="1:41" ht="30.75" customHeight="1">
      <c r="A230" s="5">
        <v>229</v>
      </c>
      <c r="B230" s="13"/>
      <c r="C230" s="13"/>
      <c r="D230" s="13"/>
      <c r="E230" s="13"/>
      <c r="F230" s="13"/>
      <c r="G230" s="12"/>
      <c r="H230" s="5"/>
      <c r="I230" s="6"/>
      <c r="J230" s="5"/>
      <c r="K230" s="5"/>
      <c r="L230" s="5"/>
      <c r="M230" s="5"/>
      <c r="N230" s="5"/>
      <c r="O230" s="5"/>
      <c r="P230" s="5"/>
      <c r="Q230" s="5"/>
      <c r="R230" s="30"/>
      <c r="S230" s="5"/>
      <c r="T230" s="5"/>
      <c r="U230" s="5"/>
      <c r="V230" s="5"/>
      <c r="W230" s="5"/>
      <c r="X230" s="13"/>
      <c r="Y230" s="6"/>
      <c r="Z230" s="5"/>
      <c r="AA230" s="53"/>
      <c r="AB230" s="34"/>
      <c r="AC230" s="5"/>
      <c r="AD230" s="34"/>
      <c r="AE230" s="17"/>
      <c r="AF230" s="17"/>
      <c r="AG230" s="17"/>
      <c r="AH230" s="5"/>
      <c r="AI230" s="5"/>
      <c r="AJ230" s="8"/>
      <c r="AK230" s="8"/>
      <c r="AL230" s="8"/>
      <c r="AM230" s="5"/>
      <c r="AN230" s="5"/>
      <c r="AO230" s="5"/>
    </row>
    <row r="231" spans="1:41" ht="30.75" customHeight="1">
      <c r="A231" s="5">
        <v>230</v>
      </c>
      <c r="B231" s="13"/>
      <c r="C231" s="13"/>
      <c r="D231" s="13"/>
      <c r="E231" s="13"/>
      <c r="F231" s="13"/>
      <c r="G231" s="12"/>
      <c r="H231" s="5"/>
      <c r="I231" s="6"/>
      <c r="J231" s="5"/>
      <c r="K231" s="5"/>
      <c r="L231" s="5"/>
      <c r="M231" s="5"/>
      <c r="N231" s="5"/>
      <c r="O231" s="5"/>
      <c r="P231" s="5"/>
      <c r="Q231" s="5"/>
      <c r="R231" s="30"/>
      <c r="S231" s="5"/>
      <c r="T231" s="5"/>
      <c r="U231" s="5"/>
      <c r="V231" s="5"/>
      <c r="W231" s="5"/>
      <c r="X231" s="13"/>
      <c r="Y231" s="6"/>
      <c r="Z231" s="5"/>
      <c r="AA231" s="53"/>
      <c r="AB231" s="34"/>
      <c r="AC231" s="5"/>
      <c r="AD231" s="34"/>
      <c r="AE231" s="17"/>
      <c r="AF231" s="17"/>
      <c r="AG231" s="17"/>
      <c r="AH231" s="5"/>
      <c r="AI231" s="5"/>
      <c r="AJ231" s="8"/>
      <c r="AK231" s="8"/>
      <c r="AL231" s="8"/>
      <c r="AM231" s="5"/>
      <c r="AN231" s="5"/>
      <c r="AO231" s="5"/>
    </row>
    <row r="232" spans="1:41" ht="30.75" customHeight="1">
      <c r="A232" s="5">
        <v>231</v>
      </c>
      <c r="B232" s="13"/>
      <c r="C232" s="13"/>
      <c r="D232" s="13"/>
      <c r="E232" s="13"/>
      <c r="F232" s="13"/>
      <c r="G232" s="12"/>
      <c r="H232" s="5"/>
      <c r="I232" s="6"/>
      <c r="J232" s="5"/>
      <c r="K232" s="5"/>
      <c r="L232" s="5"/>
      <c r="M232" s="5"/>
      <c r="N232" s="5"/>
      <c r="O232" s="5"/>
      <c r="P232" s="5"/>
      <c r="Q232" s="5"/>
      <c r="R232" s="30"/>
      <c r="S232" s="5"/>
      <c r="T232" s="5"/>
      <c r="U232" s="5"/>
      <c r="V232" s="5"/>
      <c r="W232" s="5"/>
      <c r="X232" s="13"/>
      <c r="Y232" s="6"/>
      <c r="Z232" s="5"/>
      <c r="AA232" s="53"/>
      <c r="AB232" s="34"/>
      <c r="AC232" s="5"/>
      <c r="AD232" s="34"/>
      <c r="AE232" s="17"/>
      <c r="AF232" s="17"/>
      <c r="AG232" s="17"/>
      <c r="AH232" s="5"/>
      <c r="AI232" s="5"/>
      <c r="AJ232" s="8"/>
      <c r="AK232" s="8"/>
      <c r="AL232" s="8"/>
      <c r="AM232" s="5"/>
      <c r="AN232" s="5"/>
      <c r="AO232" s="5"/>
    </row>
    <row r="233" spans="1:41" ht="30.75" customHeight="1">
      <c r="A233" s="5">
        <v>232</v>
      </c>
      <c r="B233" s="13"/>
      <c r="C233" s="13"/>
      <c r="D233" s="13"/>
      <c r="E233" s="13"/>
      <c r="F233" s="13"/>
      <c r="G233" s="12"/>
      <c r="H233" s="5"/>
      <c r="I233" s="6"/>
      <c r="J233" s="5"/>
      <c r="K233" s="5"/>
      <c r="L233" s="5"/>
      <c r="M233" s="5"/>
      <c r="N233" s="5"/>
      <c r="O233" s="5"/>
      <c r="P233" s="5"/>
      <c r="Q233" s="5"/>
      <c r="R233" s="30"/>
      <c r="S233" s="5"/>
      <c r="T233" s="5"/>
      <c r="U233" s="5"/>
      <c r="V233" s="5"/>
      <c r="W233" s="5"/>
      <c r="X233" s="13"/>
      <c r="Y233" s="6"/>
      <c r="Z233" s="5"/>
      <c r="AA233" s="53"/>
      <c r="AB233" s="34"/>
      <c r="AC233" s="5"/>
      <c r="AD233" s="34"/>
      <c r="AE233" s="17"/>
      <c r="AF233" s="17"/>
      <c r="AG233" s="17"/>
      <c r="AH233" s="5"/>
      <c r="AI233" s="5"/>
      <c r="AJ233" s="8"/>
      <c r="AK233" s="8"/>
      <c r="AL233" s="8"/>
      <c r="AM233" s="5"/>
      <c r="AN233" s="5"/>
      <c r="AO233" s="5"/>
    </row>
    <row r="234" spans="1:41" ht="30.75" customHeight="1">
      <c r="A234" s="5">
        <v>233</v>
      </c>
      <c r="B234" s="13"/>
      <c r="C234" s="13"/>
      <c r="D234" s="13"/>
      <c r="E234" s="13"/>
      <c r="F234" s="13"/>
      <c r="G234" s="12"/>
      <c r="H234" s="5"/>
      <c r="I234" s="6"/>
      <c r="J234" s="5"/>
      <c r="K234" s="5"/>
      <c r="L234" s="5"/>
      <c r="M234" s="5"/>
      <c r="N234" s="5"/>
      <c r="O234" s="5"/>
      <c r="P234" s="5"/>
      <c r="Q234" s="5"/>
      <c r="R234" s="30"/>
      <c r="S234" s="5"/>
      <c r="T234" s="5"/>
      <c r="U234" s="5"/>
      <c r="V234" s="5"/>
      <c r="W234" s="5"/>
      <c r="X234" s="13"/>
      <c r="Y234" s="6"/>
      <c r="Z234" s="5"/>
      <c r="AA234" s="53"/>
      <c r="AB234" s="34"/>
      <c r="AC234" s="5"/>
      <c r="AD234" s="34"/>
      <c r="AE234" s="17"/>
      <c r="AF234" s="17"/>
      <c r="AG234" s="17"/>
      <c r="AH234" s="5"/>
      <c r="AI234" s="5"/>
      <c r="AJ234" s="8"/>
      <c r="AK234" s="8"/>
      <c r="AL234" s="8"/>
      <c r="AM234" s="5"/>
      <c r="AN234" s="5"/>
      <c r="AO234" s="5"/>
    </row>
    <row r="235" spans="1:41" ht="30.75" customHeight="1">
      <c r="A235" s="5">
        <v>234</v>
      </c>
      <c r="B235" s="13"/>
      <c r="C235" s="13"/>
      <c r="D235" s="13"/>
      <c r="E235" s="13"/>
      <c r="F235" s="13"/>
      <c r="G235" s="12"/>
      <c r="H235" s="5"/>
      <c r="I235" s="6"/>
      <c r="J235" s="5"/>
      <c r="K235" s="5"/>
      <c r="L235" s="5"/>
      <c r="M235" s="5"/>
      <c r="N235" s="5"/>
      <c r="O235" s="5"/>
      <c r="P235" s="5"/>
      <c r="Q235" s="5"/>
      <c r="R235" s="30"/>
      <c r="S235" s="5"/>
      <c r="T235" s="5"/>
      <c r="U235" s="5"/>
      <c r="V235" s="5"/>
      <c r="W235" s="5"/>
      <c r="X235" s="13"/>
      <c r="Y235" s="6"/>
      <c r="Z235" s="5"/>
      <c r="AA235" s="53"/>
      <c r="AB235" s="34"/>
      <c r="AC235" s="5"/>
      <c r="AD235" s="34"/>
      <c r="AE235" s="17"/>
      <c r="AF235" s="17"/>
      <c r="AG235" s="17"/>
      <c r="AH235" s="5"/>
      <c r="AI235" s="5"/>
      <c r="AJ235" s="8"/>
      <c r="AK235" s="8"/>
      <c r="AL235" s="8"/>
      <c r="AM235" s="5"/>
      <c r="AN235" s="5"/>
      <c r="AO235" s="5"/>
    </row>
    <row r="236" spans="1:41" ht="30.75" customHeight="1">
      <c r="A236" s="5">
        <v>235</v>
      </c>
      <c r="B236" s="13"/>
      <c r="C236" s="13"/>
      <c r="D236" s="13"/>
      <c r="E236" s="13"/>
      <c r="F236" s="13"/>
      <c r="G236" s="12"/>
      <c r="H236" s="5"/>
      <c r="I236" s="6"/>
      <c r="J236" s="5"/>
      <c r="K236" s="5"/>
      <c r="L236" s="5"/>
      <c r="M236" s="5"/>
      <c r="N236" s="5"/>
      <c r="O236" s="5"/>
      <c r="P236" s="5"/>
      <c r="Q236" s="5"/>
      <c r="R236" s="30"/>
      <c r="S236" s="5"/>
      <c r="T236" s="5"/>
      <c r="U236" s="5"/>
      <c r="V236" s="5"/>
      <c r="W236" s="5"/>
      <c r="X236" s="13"/>
      <c r="Y236" s="6"/>
      <c r="Z236" s="5"/>
      <c r="AA236" s="53"/>
      <c r="AB236" s="34"/>
      <c r="AC236" s="5"/>
      <c r="AD236" s="34"/>
      <c r="AE236" s="17"/>
      <c r="AF236" s="17"/>
      <c r="AG236" s="17"/>
      <c r="AH236" s="5"/>
      <c r="AI236" s="5"/>
      <c r="AJ236" s="8"/>
      <c r="AK236" s="8"/>
      <c r="AL236" s="8"/>
      <c r="AM236" s="5"/>
      <c r="AN236" s="5"/>
      <c r="AO236" s="5"/>
    </row>
    <row r="237" spans="1:41" ht="30.75" customHeight="1">
      <c r="A237" s="5">
        <v>236</v>
      </c>
      <c r="B237" s="13"/>
      <c r="C237" s="13"/>
      <c r="D237" s="13"/>
      <c r="E237" s="13"/>
      <c r="F237" s="13"/>
      <c r="G237" s="12"/>
      <c r="H237" s="5"/>
      <c r="I237" s="6"/>
      <c r="J237" s="5"/>
      <c r="K237" s="5"/>
      <c r="L237" s="5"/>
      <c r="M237" s="5"/>
      <c r="N237" s="5"/>
      <c r="O237" s="5"/>
      <c r="P237" s="5"/>
      <c r="Q237" s="5"/>
      <c r="R237" s="30"/>
      <c r="S237" s="5"/>
      <c r="T237" s="5"/>
      <c r="U237" s="5"/>
      <c r="V237" s="5"/>
      <c r="W237" s="5"/>
      <c r="X237" s="13"/>
      <c r="Y237" s="6"/>
      <c r="Z237" s="5"/>
      <c r="AA237" s="53"/>
      <c r="AB237" s="34"/>
      <c r="AC237" s="5"/>
      <c r="AD237" s="34"/>
      <c r="AE237" s="17"/>
      <c r="AF237" s="17"/>
      <c r="AG237" s="17"/>
      <c r="AH237" s="5"/>
      <c r="AI237" s="5"/>
      <c r="AJ237" s="8"/>
      <c r="AK237" s="8"/>
      <c r="AL237" s="8"/>
      <c r="AM237" s="5"/>
      <c r="AN237" s="5"/>
      <c r="AO237" s="5"/>
    </row>
    <row r="238" spans="1:41" ht="30.75" customHeight="1">
      <c r="A238" s="5">
        <v>237</v>
      </c>
      <c r="B238" s="13"/>
      <c r="C238" s="13"/>
      <c r="D238" s="13"/>
      <c r="E238" s="13"/>
      <c r="F238" s="13"/>
      <c r="G238" s="12"/>
      <c r="H238" s="5"/>
      <c r="I238" s="6"/>
      <c r="J238" s="5"/>
      <c r="K238" s="5"/>
      <c r="L238" s="5"/>
      <c r="M238" s="5"/>
      <c r="N238" s="5"/>
      <c r="O238" s="5"/>
      <c r="P238" s="5"/>
      <c r="Q238" s="5"/>
      <c r="R238" s="30"/>
      <c r="S238" s="5"/>
      <c r="T238" s="5"/>
      <c r="U238" s="5"/>
      <c r="V238" s="5"/>
      <c r="W238" s="5"/>
      <c r="X238" s="13"/>
      <c r="Y238" s="6"/>
      <c r="Z238" s="5"/>
      <c r="AA238" s="53"/>
      <c r="AB238" s="34"/>
      <c r="AC238" s="5"/>
      <c r="AD238" s="34"/>
      <c r="AE238" s="17"/>
      <c r="AF238" s="17"/>
      <c r="AG238" s="17"/>
      <c r="AH238" s="5"/>
      <c r="AI238" s="5"/>
      <c r="AJ238" s="8"/>
      <c r="AK238" s="8"/>
      <c r="AL238" s="8"/>
      <c r="AM238" s="5"/>
      <c r="AN238" s="5"/>
      <c r="AO238" s="5"/>
    </row>
    <row r="239" spans="1:41" ht="30.75" customHeight="1">
      <c r="A239" s="5">
        <v>238</v>
      </c>
      <c r="B239" s="13"/>
      <c r="C239" s="13"/>
      <c r="D239" s="13"/>
      <c r="E239" s="13"/>
      <c r="F239" s="13"/>
      <c r="G239" s="12"/>
      <c r="H239" s="5"/>
      <c r="I239" s="6"/>
      <c r="J239" s="5"/>
      <c r="K239" s="5"/>
      <c r="L239" s="5"/>
      <c r="M239" s="5"/>
      <c r="N239" s="5"/>
      <c r="O239" s="5"/>
      <c r="P239" s="5"/>
      <c r="Q239" s="5"/>
      <c r="R239" s="30"/>
      <c r="S239" s="5"/>
      <c r="T239" s="5"/>
      <c r="U239" s="5"/>
      <c r="V239" s="5"/>
      <c r="W239" s="5"/>
      <c r="X239" s="13"/>
      <c r="Y239" s="6"/>
      <c r="Z239" s="5"/>
      <c r="AA239" s="53"/>
      <c r="AB239" s="34"/>
      <c r="AC239" s="5"/>
      <c r="AD239" s="34"/>
      <c r="AE239" s="17"/>
      <c r="AF239" s="17"/>
      <c r="AG239" s="17"/>
      <c r="AH239" s="5"/>
      <c r="AI239" s="5"/>
      <c r="AJ239" s="8"/>
      <c r="AK239" s="8"/>
      <c r="AL239" s="8"/>
      <c r="AM239" s="5"/>
      <c r="AN239" s="5"/>
      <c r="AO239" s="5"/>
    </row>
    <row r="240" spans="1:41" ht="30.75" customHeight="1">
      <c r="A240" s="5">
        <v>239</v>
      </c>
      <c r="B240" s="13"/>
      <c r="C240" s="13"/>
      <c r="D240" s="13"/>
      <c r="E240" s="13"/>
      <c r="F240" s="13"/>
      <c r="G240" s="12"/>
      <c r="H240" s="5"/>
      <c r="I240" s="6"/>
      <c r="J240" s="5"/>
      <c r="K240" s="5"/>
      <c r="L240" s="5"/>
      <c r="M240" s="5"/>
      <c r="N240" s="5"/>
      <c r="O240" s="5"/>
      <c r="P240" s="5"/>
      <c r="Q240" s="5"/>
      <c r="R240" s="30"/>
      <c r="S240" s="5"/>
      <c r="T240" s="5"/>
      <c r="U240" s="5"/>
      <c r="V240" s="5"/>
      <c r="W240" s="5"/>
      <c r="X240" s="13"/>
      <c r="Y240" s="6"/>
      <c r="Z240" s="5"/>
      <c r="AA240" s="53"/>
      <c r="AB240" s="34"/>
      <c r="AC240" s="5"/>
      <c r="AD240" s="34"/>
      <c r="AE240" s="17"/>
      <c r="AF240" s="17"/>
      <c r="AG240" s="17"/>
      <c r="AH240" s="5"/>
      <c r="AI240" s="5"/>
      <c r="AJ240" s="8"/>
      <c r="AK240" s="8"/>
      <c r="AL240" s="8"/>
      <c r="AM240" s="5"/>
      <c r="AN240" s="5"/>
      <c r="AO240" s="5"/>
    </row>
    <row r="241" spans="1:41" ht="30.75" customHeight="1">
      <c r="A241" s="5">
        <v>240</v>
      </c>
      <c r="B241" s="13"/>
      <c r="C241" s="13"/>
      <c r="D241" s="13"/>
      <c r="E241" s="13"/>
      <c r="F241" s="13"/>
      <c r="G241" s="12"/>
      <c r="H241" s="5"/>
      <c r="I241" s="6"/>
      <c r="J241" s="5"/>
      <c r="K241" s="5"/>
      <c r="L241" s="5"/>
      <c r="M241" s="5"/>
      <c r="N241" s="5"/>
      <c r="O241" s="5"/>
      <c r="P241" s="5"/>
      <c r="Q241" s="5"/>
      <c r="R241" s="30"/>
      <c r="S241" s="5"/>
      <c r="T241" s="5"/>
      <c r="U241" s="5"/>
      <c r="V241" s="5"/>
      <c r="W241" s="5"/>
      <c r="X241" s="13"/>
      <c r="Y241" s="6"/>
      <c r="Z241" s="5"/>
      <c r="AA241" s="53"/>
      <c r="AB241" s="34"/>
      <c r="AC241" s="5"/>
      <c r="AD241" s="34"/>
      <c r="AE241" s="17"/>
      <c r="AF241" s="17"/>
      <c r="AG241" s="17"/>
      <c r="AH241" s="5"/>
      <c r="AI241" s="5"/>
      <c r="AJ241" s="8"/>
      <c r="AK241" s="8"/>
      <c r="AL241" s="8"/>
      <c r="AM241" s="5"/>
      <c r="AN241" s="5"/>
      <c r="AO241" s="5"/>
    </row>
    <row r="242" spans="1:41" ht="30.75" customHeight="1">
      <c r="A242" s="5">
        <v>241</v>
      </c>
      <c r="B242" s="13"/>
      <c r="C242" s="13"/>
      <c r="D242" s="13"/>
      <c r="E242" s="13"/>
      <c r="F242" s="13"/>
      <c r="G242" s="12"/>
      <c r="H242" s="5"/>
      <c r="I242" s="6"/>
      <c r="J242" s="5"/>
      <c r="K242" s="5"/>
      <c r="L242" s="5"/>
      <c r="M242" s="5"/>
      <c r="N242" s="5"/>
      <c r="O242" s="5"/>
      <c r="P242" s="5"/>
      <c r="Q242" s="5"/>
      <c r="R242" s="30"/>
      <c r="S242" s="5"/>
      <c r="T242" s="5"/>
      <c r="U242" s="5"/>
      <c r="V242" s="5"/>
      <c r="W242" s="5"/>
      <c r="X242" s="13"/>
      <c r="Y242" s="6"/>
      <c r="Z242" s="5"/>
      <c r="AA242" s="53"/>
      <c r="AB242" s="34"/>
      <c r="AC242" s="5"/>
      <c r="AD242" s="34"/>
      <c r="AE242" s="17"/>
      <c r="AF242" s="17"/>
      <c r="AG242" s="17"/>
      <c r="AH242" s="5"/>
      <c r="AI242" s="5"/>
      <c r="AJ242" s="8"/>
      <c r="AK242" s="8"/>
      <c r="AL242" s="8"/>
      <c r="AM242" s="5"/>
      <c r="AN242" s="5"/>
      <c r="AO242" s="5"/>
    </row>
    <row r="243" spans="1:41" ht="30.75" customHeight="1">
      <c r="A243" s="5">
        <v>242</v>
      </c>
      <c r="B243" s="13"/>
      <c r="C243" s="13"/>
      <c r="D243" s="13"/>
      <c r="E243" s="13"/>
      <c r="F243" s="13"/>
      <c r="G243" s="12"/>
      <c r="H243" s="5"/>
      <c r="I243" s="6"/>
      <c r="J243" s="5"/>
      <c r="K243" s="5"/>
      <c r="L243" s="5"/>
      <c r="M243" s="5"/>
      <c r="N243" s="5"/>
      <c r="O243" s="5"/>
      <c r="P243" s="5"/>
      <c r="Q243" s="5"/>
      <c r="R243" s="30"/>
      <c r="S243" s="5"/>
      <c r="T243" s="5"/>
      <c r="U243" s="5"/>
      <c r="V243" s="5"/>
      <c r="W243" s="5"/>
      <c r="X243" s="13"/>
      <c r="Y243" s="6"/>
      <c r="Z243" s="5"/>
      <c r="AA243" s="53"/>
      <c r="AB243" s="34"/>
      <c r="AC243" s="5"/>
      <c r="AD243" s="34"/>
      <c r="AE243" s="17"/>
      <c r="AF243" s="17"/>
      <c r="AG243" s="17"/>
      <c r="AH243" s="5"/>
      <c r="AI243" s="5"/>
      <c r="AJ243" s="8"/>
      <c r="AK243" s="8"/>
      <c r="AL243" s="8"/>
      <c r="AM243" s="5"/>
      <c r="AN243" s="5"/>
      <c r="AO243" s="5"/>
    </row>
    <row r="244" spans="1:41" ht="30.75" customHeight="1">
      <c r="A244" s="5">
        <v>243</v>
      </c>
      <c r="B244" s="13"/>
      <c r="C244" s="13"/>
      <c r="D244" s="13"/>
      <c r="E244" s="13"/>
      <c r="F244" s="13"/>
      <c r="G244" s="12"/>
      <c r="H244" s="5"/>
      <c r="I244" s="6"/>
      <c r="J244" s="5"/>
      <c r="K244" s="5"/>
      <c r="L244" s="5"/>
      <c r="M244" s="5"/>
      <c r="N244" s="5"/>
      <c r="O244" s="5"/>
      <c r="P244" s="5"/>
      <c r="Q244" s="5"/>
      <c r="R244" s="30"/>
      <c r="S244" s="5"/>
      <c r="T244" s="5"/>
      <c r="U244" s="5"/>
      <c r="V244" s="5"/>
      <c r="W244" s="5"/>
      <c r="X244" s="13"/>
      <c r="Y244" s="6"/>
      <c r="Z244" s="5"/>
      <c r="AA244" s="53"/>
      <c r="AB244" s="34"/>
      <c r="AC244" s="5"/>
      <c r="AD244" s="34"/>
      <c r="AE244" s="17"/>
      <c r="AF244" s="17"/>
      <c r="AG244" s="17"/>
      <c r="AH244" s="5"/>
      <c r="AI244" s="5"/>
      <c r="AJ244" s="8"/>
      <c r="AK244" s="8"/>
      <c r="AL244" s="8"/>
      <c r="AM244" s="5"/>
      <c r="AN244" s="5"/>
      <c r="AO244" s="5"/>
    </row>
    <row r="245" spans="1:41" ht="30.75" customHeight="1">
      <c r="A245" s="5">
        <v>244</v>
      </c>
      <c r="B245" s="13"/>
      <c r="C245" s="13"/>
      <c r="D245" s="13"/>
      <c r="E245" s="13"/>
      <c r="F245" s="13"/>
      <c r="G245" s="12"/>
      <c r="H245" s="5"/>
      <c r="I245" s="6"/>
      <c r="J245" s="5"/>
      <c r="K245" s="5"/>
      <c r="L245" s="5"/>
      <c r="M245" s="5"/>
      <c r="N245" s="5"/>
      <c r="O245" s="5"/>
      <c r="P245" s="5"/>
      <c r="Q245" s="5"/>
      <c r="R245" s="30"/>
      <c r="S245" s="5"/>
      <c r="T245" s="5"/>
      <c r="U245" s="5"/>
      <c r="V245" s="5"/>
      <c r="W245" s="5"/>
      <c r="X245" s="13"/>
      <c r="Y245" s="6"/>
      <c r="Z245" s="5"/>
      <c r="AA245" s="53"/>
      <c r="AB245" s="34"/>
      <c r="AC245" s="5"/>
      <c r="AD245" s="34"/>
      <c r="AE245" s="17"/>
      <c r="AF245" s="17"/>
      <c r="AG245" s="17"/>
      <c r="AH245" s="5"/>
      <c r="AI245" s="5"/>
      <c r="AJ245" s="8"/>
      <c r="AK245" s="8"/>
      <c r="AL245" s="8"/>
      <c r="AM245" s="5"/>
      <c r="AN245" s="5"/>
      <c r="AO245" s="5"/>
    </row>
    <row r="246" spans="1:41" ht="30.75" customHeight="1">
      <c r="A246" s="5">
        <v>245</v>
      </c>
      <c r="B246" s="13"/>
      <c r="C246" s="13"/>
      <c r="D246" s="13"/>
      <c r="E246" s="13"/>
      <c r="F246" s="13"/>
      <c r="G246" s="12"/>
      <c r="H246" s="5"/>
      <c r="I246" s="6"/>
      <c r="J246" s="5"/>
      <c r="K246" s="5"/>
      <c r="L246" s="5"/>
      <c r="M246" s="5"/>
      <c r="N246" s="5"/>
      <c r="O246" s="5"/>
      <c r="P246" s="5"/>
      <c r="Q246" s="5"/>
      <c r="R246" s="30"/>
      <c r="S246" s="5"/>
      <c r="T246" s="5"/>
      <c r="U246" s="5"/>
      <c r="V246" s="5"/>
      <c r="W246" s="5"/>
      <c r="X246" s="13"/>
      <c r="Y246" s="6"/>
      <c r="Z246" s="5"/>
      <c r="AA246" s="53"/>
      <c r="AB246" s="34"/>
      <c r="AC246" s="5"/>
      <c r="AD246" s="34"/>
      <c r="AE246" s="17"/>
      <c r="AF246" s="17"/>
      <c r="AG246" s="17"/>
      <c r="AH246" s="5"/>
      <c r="AI246" s="5"/>
      <c r="AJ246" s="8"/>
      <c r="AK246" s="8"/>
      <c r="AL246" s="8"/>
      <c r="AM246" s="5"/>
      <c r="AN246" s="5"/>
      <c r="AO246" s="5"/>
    </row>
    <row r="247" spans="1:41" ht="30.75" customHeight="1">
      <c r="A247" s="5">
        <v>246</v>
      </c>
      <c r="B247" s="13"/>
      <c r="C247" s="13"/>
      <c r="D247" s="13"/>
      <c r="E247" s="13"/>
      <c r="F247" s="13"/>
      <c r="G247" s="12"/>
      <c r="H247" s="5"/>
      <c r="I247" s="6"/>
      <c r="J247" s="5"/>
      <c r="K247" s="5"/>
      <c r="L247" s="5"/>
      <c r="M247" s="5"/>
      <c r="N247" s="5"/>
      <c r="O247" s="5"/>
      <c r="P247" s="5"/>
      <c r="Q247" s="5"/>
      <c r="R247" s="30"/>
      <c r="S247" s="5"/>
      <c r="T247" s="5"/>
      <c r="U247" s="5"/>
      <c r="V247" s="5"/>
      <c r="W247" s="5"/>
      <c r="X247" s="13"/>
      <c r="Y247" s="6"/>
      <c r="Z247" s="5"/>
      <c r="AA247" s="53"/>
      <c r="AB247" s="34"/>
      <c r="AC247" s="5"/>
      <c r="AD247" s="34"/>
      <c r="AE247" s="17"/>
      <c r="AF247" s="17"/>
      <c r="AG247" s="17"/>
      <c r="AH247" s="5"/>
      <c r="AI247" s="5"/>
      <c r="AJ247" s="8"/>
      <c r="AK247" s="8"/>
      <c r="AL247" s="8"/>
      <c r="AM247" s="5"/>
      <c r="AN247" s="5"/>
      <c r="AO247" s="5"/>
    </row>
    <row r="248" spans="1:41" ht="30.75" customHeight="1">
      <c r="A248" s="5">
        <v>247</v>
      </c>
      <c r="B248" s="13"/>
      <c r="C248" s="13"/>
      <c r="D248" s="13"/>
      <c r="E248" s="13"/>
      <c r="F248" s="13"/>
      <c r="G248" s="12"/>
      <c r="H248" s="5"/>
      <c r="I248" s="6"/>
      <c r="J248" s="5"/>
      <c r="K248" s="5"/>
      <c r="L248" s="5"/>
      <c r="M248" s="5"/>
      <c r="N248" s="5"/>
      <c r="O248" s="5"/>
      <c r="P248" s="5"/>
      <c r="Q248" s="5"/>
      <c r="R248" s="30"/>
      <c r="S248" s="5"/>
      <c r="T248" s="5"/>
      <c r="U248" s="5"/>
      <c r="V248" s="5"/>
      <c r="W248" s="5"/>
      <c r="X248" s="13"/>
      <c r="Y248" s="6"/>
      <c r="Z248" s="5"/>
      <c r="AA248" s="53"/>
      <c r="AB248" s="34"/>
      <c r="AC248" s="5"/>
      <c r="AD248" s="34"/>
      <c r="AE248" s="17"/>
      <c r="AF248" s="17"/>
      <c r="AG248" s="17"/>
      <c r="AH248" s="5"/>
      <c r="AI248" s="5"/>
      <c r="AJ248" s="8"/>
      <c r="AK248" s="8"/>
      <c r="AL248" s="8"/>
      <c r="AM248" s="5"/>
      <c r="AN248" s="5"/>
      <c r="AO248" s="5"/>
    </row>
    <row r="249" spans="1:41" ht="30.75" customHeight="1">
      <c r="A249" s="5">
        <v>248</v>
      </c>
      <c r="B249" s="13"/>
      <c r="C249" s="13"/>
      <c r="D249" s="13"/>
      <c r="E249" s="13"/>
      <c r="F249" s="13"/>
      <c r="G249" s="12"/>
      <c r="H249" s="5"/>
      <c r="I249" s="6"/>
      <c r="J249" s="5"/>
      <c r="K249" s="5"/>
      <c r="L249" s="5"/>
      <c r="M249" s="5"/>
      <c r="N249" s="5"/>
      <c r="O249" s="5"/>
      <c r="P249" s="5"/>
      <c r="Q249" s="5"/>
      <c r="R249" s="30"/>
      <c r="S249" s="5"/>
      <c r="T249" s="5"/>
      <c r="U249" s="5"/>
      <c r="V249" s="5"/>
      <c r="W249" s="5"/>
      <c r="X249" s="13"/>
      <c r="Y249" s="6"/>
      <c r="Z249" s="5"/>
      <c r="AA249" s="53"/>
      <c r="AB249" s="34"/>
      <c r="AC249" s="5"/>
      <c r="AD249" s="34"/>
      <c r="AE249" s="17"/>
      <c r="AF249" s="17"/>
      <c r="AG249" s="17"/>
      <c r="AH249" s="5"/>
      <c r="AI249" s="5"/>
      <c r="AJ249" s="8"/>
      <c r="AK249" s="8"/>
      <c r="AL249" s="8"/>
      <c r="AM249" s="5"/>
      <c r="AN249" s="5"/>
      <c r="AO249" s="5"/>
    </row>
    <row r="250" spans="1:41" ht="30.75" customHeight="1">
      <c r="A250" s="5">
        <v>249</v>
      </c>
      <c r="B250" s="13"/>
      <c r="C250" s="13"/>
      <c r="D250" s="13"/>
      <c r="E250" s="13"/>
      <c r="F250" s="13"/>
      <c r="G250" s="12"/>
      <c r="H250" s="5"/>
      <c r="I250" s="6"/>
      <c r="J250" s="5"/>
      <c r="K250" s="5"/>
      <c r="L250" s="5"/>
      <c r="M250" s="5"/>
      <c r="N250" s="5"/>
      <c r="O250" s="5"/>
      <c r="P250" s="5"/>
      <c r="Q250" s="5"/>
      <c r="R250" s="30"/>
      <c r="S250" s="5"/>
      <c r="T250" s="5"/>
      <c r="U250" s="5"/>
      <c r="V250" s="5"/>
      <c r="W250" s="5"/>
      <c r="X250" s="13"/>
      <c r="Y250" s="6"/>
      <c r="Z250" s="5"/>
      <c r="AA250" s="53"/>
      <c r="AB250" s="34"/>
      <c r="AC250" s="5"/>
      <c r="AD250" s="34"/>
      <c r="AE250" s="17"/>
      <c r="AF250" s="17"/>
      <c r="AG250" s="17"/>
      <c r="AH250" s="5"/>
      <c r="AI250" s="5"/>
      <c r="AJ250" s="8"/>
      <c r="AK250" s="8"/>
      <c r="AL250" s="8"/>
      <c r="AM250" s="5"/>
      <c r="AN250" s="5"/>
      <c r="AO250" s="5"/>
    </row>
    <row r="251" spans="1:41" ht="30.75" customHeight="1">
      <c r="A251" s="5">
        <v>250</v>
      </c>
      <c r="B251" s="13"/>
      <c r="C251" s="13"/>
      <c r="D251" s="13"/>
      <c r="E251" s="13"/>
      <c r="F251" s="13"/>
      <c r="G251" s="12"/>
      <c r="H251" s="5"/>
      <c r="I251" s="6"/>
      <c r="J251" s="5"/>
      <c r="K251" s="5"/>
      <c r="L251" s="5"/>
      <c r="M251" s="5"/>
      <c r="N251" s="5"/>
      <c r="O251" s="5"/>
      <c r="P251" s="5"/>
      <c r="Q251" s="5"/>
      <c r="R251" s="30"/>
      <c r="S251" s="5"/>
      <c r="T251" s="5"/>
      <c r="U251" s="5"/>
      <c r="V251" s="5"/>
      <c r="W251" s="5"/>
      <c r="X251" s="13"/>
      <c r="Y251" s="6"/>
      <c r="Z251" s="5"/>
      <c r="AA251" s="53"/>
      <c r="AB251" s="34"/>
      <c r="AC251" s="5"/>
      <c r="AD251" s="34"/>
      <c r="AE251" s="17"/>
      <c r="AF251" s="17"/>
      <c r="AG251" s="17"/>
      <c r="AH251" s="5"/>
      <c r="AI251" s="5"/>
      <c r="AJ251" s="8"/>
      <c r="AK251" s="8"/>
      <c r="AL251" s="8"/>
      <c r="AM251" s="5"/>
      <c r="AN251" s="5"/>
      <c r="AO251" s="5"/>
    </row>
    <row r="252" spans="1:41" ht="30.75" customHeight="1">
      <c r="A252" s="5">
        <v>251</v>
      </c>
      <c r="B252" s="13"/>
      <c r="C252" s="13"/>
      <c r="D252" s="13"/>
      <c r="E252" s="13"/>
      <c r="F252" s="13"/>
      <c r="G252" s="12"/>
      <c r="H252" s="5"/>
      <c r="I252" s="6"/>
      <c r="J252" s="5"/>
      <c r="K252" s="5"/>
      <c r="L252" s="5"/>
      <c r="M252" s="5"/>
      <c r="N252" s="5"/>
      <c r="O252" s="5"/>
      <c r="P252" s="5"/>
      <c r="Q252" s="5"/>
      <c r="R252" s="30"/>
      <c r="S252" s="5"/>
      <c r="T252" s="5"/>
      <c r="U252" s="5"/>
      <c r="V252" s="5"/>
      <c r="W252" s="5"/>
      <c r="X252" s="13"/>
      <c r="Y252" s="6"/>
      <c r="Z252" s="5"/>
      <c r="AA252" s="53"/>
      <c r="AB252" s="34"/>
      <c r="AC252" s="5"/>
      <c r="AD252" s="34"/>
      <c r="AE252" s="17"/>
      <c r="AF252" s="17"/>
      <c r="AG252" s="17"/>
      <c r="AH252" s="5"/>
      <c r="AI252" s="5"/>
      <c r="AJ252" s="8"/>
      <c r="AK252" s="8"/>
      <c r="AL252" s="8"/>
      <c r="AM252" s="5"/>
      <c r="AN252" s="5"/>
      <c r="AO252" s="5"/>
    </row>
    <row r="253" spans="1:41" ht="30.75" customHeight="1">
      <c r="A253" s="5">
        <v>252</v>
      </c>
      <c r="B253" s="13"/>
      <c r="C253" s="13"/>
      <c r="D253" s="13"/>
      <c r="E253" s="13"/>
      <c r="F253" s="13"/>
      <c r="G253" s="12"/>
      <c r="H253" s="5"/>
      <c r="I253" s="6"/>
      <c r="J253" s="5"/>
      <c r="K253" s="5"/>
      <c r="L253" s="5"/>
      <c r="M253" s="5"/>
      <c r="N253" s="5"/>
      <c r="O253" s="5"/>
      <c r="P253" s="5"/>
      <c r="Q253" s="5"/>
      <c r="R253" s="30"/>
      <c r="S253" s="5"/>
      <c r="T253" s="5"/>
      <c r="U253" s="5"/>
      <c r="V253" s="5"/>
      <c r="W253" s="5"/>
      <c r="X253" s="13"/>
      <c r="Y253" s="6"/>
      <c r="Z253" s="5"/>
      <c r="AA253" s="53"/>
      <c r="AB253" s="34"/>
      <c r="AC253" s="5"/>
      <c r="AD253" s="34"/>
      <c r="AE253" s="17"/>
      <c r="AF253" s="17"/>
      <c r="AG253" s="17"/>
      <c r="AH253" s="5"/>
      <c r="AI253" s="5"/>
      <c r="AJ253" s="8"/>
      <c r="AK253" s="8"/>
      <c r="AL253" s="8"/>
      <c r="AM253" s="5"/>
      <c r="AN253" s="5"/>
      <c r="AO253" s="5"/>
    </row>
    <row r="254" spans="1:41" ht="30.75" customHeight="1">
      <c r="A254" s="5">
        <v>253</v>
      </c>
      <c r="B254" s="13"/>
      <c r="C254" s="13"/>
      <c r="D254" s="13"/>
      <c r="E254" s="13"/>
      <c r="F254" s="13"/>
      <c r="G254" s="12"/>
      <c r="H254" s="5"/>
      <c r="I254" s="6"/>
      <c r="J254" s="5"/>
      <c r="K254" s="5"/>
      <c r="L254" s="5"/>
      <c r="M254" s="5"/>
      <c r="N254" s="5"/>
      <c r="O254" s="5"/>
      <c r="P254" s="5"/>
      <c r="Q254" s="5"/>
      <c r="R254" s="30"/>
      <c r="S254" s="5"/>
      <c r="T254" s="5"/>
      <c r="U254" s="5"/>
      <c r="V254" s="5"/>
      <c r="W254" s="5"/>
      <c r="X254" s="13"/>
      <c r="Y254" s="6"/>
      <c r="Z254" s="5"/>
      <c r="AA254" s="53"/>
      <c r="AB254" s="34"/>
      <c r="AC254" s="5"/>
      <c r="AD254" s="34"/>
      <c r="AE254" s="17"/>
      <c r="AF254" s="17"/>
      <c r="AG254" s="17"/>
      <c r="AH254" s="5"/>
      <c r="AI254" s="5"/>
      <c r="AJ254" s="8"/>
      <c r="AK254" s="8"/>
      <c r="AL254" s="8"/>
      <c r="AM254" s="5"/>
      <c r="AN254" s="5"/>
      <c r="AO254" s="5"/>
    </row>
    <row r="255" spans="1:41" ht="30.75" customHeight="1">
      <c r="A255" s="5">
        <v>254</v>
      </c>
      <c r="B255" s="13"/>
      <c r="C255" s="13"/>
      <c r="D255" s="13"/>
      <c r="E255" s="13"/>
      <c r="F255" s="13"/>
      <c r="G255" s="12"/>
      <c r="H255" s="5"/>
      <c r="I255" s="6"/>
      <c r="J255" s="5"/>
      <c r="K255" s="5"/>
      <c r="L255" s="5"/>
      <c r="M255" s="5"/>
      <c r="N255" s="5"/>
      <c r="O255" s="5"/>
      <c r="P255" s="5"/>
      <c r="Q255" s="5"/>
      <c r="R255" s="30"/>
      <c r="S255" s="5"/>
      <c r="T255" s="5"/>
      <c r="U255" s="5"/>
      <c r="V255" s="5"/>
      <c r="W255" s="5"/>
      <c r="X255" s="13"/>
      <c r="Y255" s="6"/>
      <c r="Z255" s="5"/>
      <c r="AA255" s="53"/>
      <c r="AB255" s="34"/>
      <c r="AC255" s="5"/>
      <c r="AD255" s="34"/>
      <c r="AE255" s="17"/>
      <c r="AF255" s="17"/>
      <c r="AG255" s="17"/>
      <c r="AH255" s="5"/>
      <c r="AI255" s="5"/>
      <c r="AJ255" s="8"/>
      <c r="AK255" s="8"/>
      <c r="AL255" s="8"/>
      <c r="AM255" s="5"/>
      <c r="AN255" s="5"/>
      <c r="AO255" s="5"/>
    </row>
    <row r="256" spans="1:41" ht="30.75" customHeight="1">
      <c r="A256" s="5">
        <v>255</v>
      </c>
      <c r="B256" s="13"/>
      <c r="C256" s="13"/>
      <c r="D256" s="13"/>
      <c r="E256" s="13"/>
      <c r="F256" s="13"/>
      <c r="G256" s="12"/>
      <c r="H256" s="5"/>
      <c r="I256" s="6"/>
      <c r="J256" s="5"/>
      <c r="K256" s="5"/>
      <c r="L256" s="5"/>
      <c r="M256" s="5"/>
      <c r="N256" s="5"/>
      <c r="O256" s="5"/>
      <c r="P256" s="5"/>
      <c r="Q256" s="5"/>
      <c r="R256" s="30"/>
      <c r="S256" s="5"/>
      <c r="T256" s="5"/>
      <c r="U256" s="5"/>
      <c r="V256" s="5"/>
      <c r="W256" s="5"/>
      <c r="X256" s="13"/>
      <c r="Y256" s="6"/>
      <c r="Z256" s="5"/>
      <c r="AA256" s="53"/>
      <c r="AB256" s="34"/>
      <c r="AC256" s="5"/>
      <c r="AD256" s="34"/>
      <c r="AE256" s="17"/>
      <c r="AF256" s="17"/>
      <c r="AG256" s="17"/>
      <c r="AH256" s="5"/>
      <c r="AI256" s="5"/>
      <c r="AJ256" s="8"/>
      <c r="AK256" s="8"/>
      <c r="AL256" s="8"/>
      <c r="AM256" s="5"/>
      <c r="AN256" s="5"/>
      <c r="AO256" s="5"/>
    </row>
    <row r="257" spans="1:41" ht="30.75" customHeight="1">
      <c r="A257" s="5">
        <v>256</v>
      </c>
      <c r="B257" s="13"/>
      <c r="C257" s="13"/>
      <c r="D257" s="13"/>
      <c r="E257" s="13"/>
      <c r="F257" s="13"/>
      <c r="G257" s="12"/>
      <c r="H257" s="5"/>
      <c r="I257" s="6"/>
      <c r="J257" s="5"/>
      <c r="K257" s="5"/>
      <c r="L257" s="5"/>
      <c r="M257" s="5"/>
      <c r="N257" s="5"/>
      <c r="O257" s="5"/>
      <c r="P257" s="5"/>
      <c r="Q257" s="5"/>
      <c r="R257" s="30"/>
      <c r="S257" s="5"/>
      <c r="T257" s="5"/>
      <c r="U257" s="5"/>
      <c r="V257" s="5"/>
      <c r="W257" s="5"/>
      <c r="X257" s="13"/>
      <c r="Y257" s="6"/>
      <c r="Z257" s="5"/>
      <c r="AA257" s="53"/>
      <c r="AB257" s="34"/>
      <c r="AC257" s="5"/>
      <c r="AD257" s="34"/>
      <c r="AE257" s="17"/>
      <c r="AF257" s="17"/>
      <c r="AG257" s="17"/>
      <c r="AH257" s="5"/>
      <c r="AI257" s="5"/>
      <c r="AJ257" s="8"/>
      <c r="AK257" s="8"/>
      <c r="AL257" s="8"/>
      <c r="AM257" s="5"/>
      <c r="AN257" s="5"/>
      <c r="AO257" s="5"/>
    </row>
    <row r="258" spans="1:41" ht="30.75" customHeight="1">
      <c r="A258" s="5">
        <v>257</v>
      </c>
      <c r="B258" s="13"/>
      <c r="C258" s="13"/>
      <c r="D258" s="13"/>
      <c r="E258" s="13"/>
      <c r="F258" s="13"/>
      <c r="G258" s="12"/>
      <c r="H258" s="5"/>
      <c r="I258" s="6"/>
      <c r="J258" s="5"/>
      <c r="K258" s="5"/>
      <c r="L258" s="5"/>
      <c r="M258" s="5"/>
      <c r="N258" s="5"/>
      <c r="O258" s="5"/>
      <c r="P258" s="5"/>
      <c r="Q258" s="5"/>
      <c r="R258" s="30"/>
      <c r="S258" s="5"/>
      <c r="T258" s="5"/>
      <c r="U258" s="5"/>
      <c r="V258" s="5"/>
      <c r="W258" s="5"/>
      <c r="X258" s="13"/>
      <c r="Y258" s="6"/>
      <c r="Z258" s="5"/>
      <c r="AA258" s="53"/>
      <c r="AB258" s="34"/>
      <c r="AC258" s="5"/>
      <c r="AD258" s="34"/>
      <c r="AE258" s="17"/>
      <c r="AF258" s="17"/>
      <c r="AG258" s="17"/>
      <c r="AH258" s="5"/>
      <c r="AI258" s="5"/>
      <c r="AJ258" s="8"/>
      <c r="AK258" s="8"/>
      <c r="AL258" s="8"/>
      <c r="AM258" s="5"/>
      <c r="AN258" s="5"/>
      <c r="AO258" s="5"/>
    </row>
    <row r="259" spans="1:41" ht="30.75" customHeight="1">
      <c r="A259" s="5">
        <v>258</v>
      </c>
      <c r="B259" s="13"/>
      <c r="C259" s="13"/>
      <c r="D259" s="13"/>
      <c r="E259" s="13"/>
      <c r="F259" s="13"/>
      <c r="G259" s="12"/>
      <c r="H259" s="5"/>
      <c r="I259" s="6"/>
      <c r="J259" s="5"/>
      <c r="K259" s="5"/>
      <c r="L259" s="5"/>
      <c r="M259" s="5"/>
      <c r="N259" s="5"/>
      <c r="O259" s="5"/>
      <c r="P259" s="5"/>
      <c r="Q259" s="5"/>
      <c r="R259" s="30"/>
      <c r="S259" s="5"/>
      <c r="T259" s="5"/>
      <c r="U259" s="5"/>
      <c r="V259" s="5"/>
      <c r="W259" s="5"/>
      <c r="X259" s="13"/>
      <c r="Y259" s="6"/>
      <c r="Z259" s="5"/>
      <c r="AA259" s="53"/>
      <c r="AB259" s="34"/>
      <c r="AC259" s="5"/>
      <c r="AD259" s="34"/>
      <c r="AE259" s="17"/>
      <c r="AF259" s="17"/>
      <c r="AG259" s="17"/>
      <c r="AH259" s="5"/>
      <c r="AI259" s="5"/>
      <c r="AJ259" s="8"/>
      <c r="AK259" s="8"/>
      <c r="AL259" s="8"/>
      <c r="AM259" s="5"/>
      <c r="AN259" s="5"/>
      <c r="AO259" s="5"/>
    </row>
    <row r="260" spans="1:41" ht="30.75" customHeight="1">
      <c r="A260" s="5">
        <v>259</v>
      </c>
      <c r="B260" s="13"/>
      <c r="C260" s="13"/>
      <c r="D260" s="13"/>
      <c r="E260" s="13"/>
      <c r="F260" s="13"/>
      <c r="G260" s="12"/>
      <c r="H260" s="5"/>
      <c r="I260" s="6"/>
      <c r="J260" s="5"/>
      <c r="K260" s="5"/>
      <c r="L260" s="5"/>
      <c r="M260" s="5"/>
      <c r="N260" s="5"/>
      <c r="O260" s="5"/>
      <c r="P260" s="5"/>
      <c r="Q260" s="5"/>
      <c r="R260" s="30"/>
      <c r="S260" s="5"/>
      <c r="T260" s="5"/>
      <c r="U260" s="5"/>
      <c r="V260" s="5"/>
      <c r="W260" s="5"/>
      <c r="X260" s="13"/>
      <c r="Y260" s="6"/>
      <c r="Z260" s="5"/>
      <c r="AA260" s="53"/>
      <c r="AB260" s="34"/>
      <c r="AC260" s="5"/>
      <c r="AD260" s="34"/>
      <c r="AE260" s="17"/>
      <c r="AF260" s="17"/>
      <c r="AG260" s="17"/>
      <c r="AH260" s="5"/>
      <c r="AI260" s="5"/>
      <c r="AJ260" s="8"/>
      <c r="AK260" s="8"/>
      <c r="AL260" s="8"/>
      <c r="AM260" s="5"/>
      <c r="AN260" s="5"/>
      <c r="AO260" s="5"/>
    </row>
    <row r="261" spans="1:41" ht="30.75" customHeight="1">
      <c r="A261" s="5">
        <v>260</v>
      </c>
      <c r="B261" s="13"/>
      <c r="C261" s="13"/>
      <c r="D261" s="13"/>
      <c r="E261" s="13"/>
      <c r="F261" s="13"/>
      <c r="G261" s="12"/>
      <c r="H261" s="5"/>
      <c r="I261" s="6"/>
      <c r="J261" s="5"/>
      <c r="K261" s="5"/>
      <c r="L261" s="5"/>
      <c r="M261" s="5"/>
      <c r="N261" s="5"/>
      <c r="O261" s="5"/>
      <c r="P261" s="5"/>
      <c r="Q261" s="5"/>
      <c r="R261" s="30"/>
      <c r="S261" s="5"/>
      <c r="T261" s="5"/>
      <c r="U261" s="5"/>
      <c r="V261" s="5"/>
      <c r="W261" s="5"/>
      <c r="X261" s="13"/>
      <c r="Y261" s="6"/>
      <c r="Z261" s="5"/>
      <c r="AA261" s="53"/>
      <c r="AB261" s="34"/>
      <c r="AC261" s="5"/>
      <c r="AD261" s="34"/>
      <c r="AE261" s="17"/>
      <c r="AF261" s="17"/>
      <c r="AG261" s="17"/>
      <c r="AH261" s="5"/>
      <c r="AI261" s="5"/>
      <c r="AJ261" s="8"/>
      <c r="AK261" s="8"/>
      <c r="AL261" s="8"/>
      <c r="AM261" s="5"/>
      <c r="AN261" s="5"/>
      <c r="AO261" s="5"/>
    </row>
    <row r="262" spans="1:41" ht="30.75" customHeight="1">
      <c r="A262" s="5">
        <v>261</v>
      </c>
      <c r="B262" s="13"/>
      <c r="C262" s="13"/>
      <c r="D262" s="13"/>
      <c r="E262" s="13"/>
      <c r="F262" s="13"/>
      <c r="G262" s="12"/>
      <c r="H262" s="5"/>
      <c r="I262" s="6"/>
      <c r="J262" s="5"/>
      <c r="K262" s="5"/>
      <c r="L262" s="5"/>
      <c r="M262" s="5"/>
      <c r="N262" s="5"/>
      <c r="O262" s="5"/>
      <c r="P262" s="5"/>
      <c r="Q262" s="5"/>
      <c r="R262" s="30"/>
      <c r="S262" s="5"/>
      <c r="T262" s="5"/>
      <c r="U262" s="5"/>
      <c r="V262" s="5"/>
      <c r="W262" s="5"/>
      <c r="X262" s="13"/>
      <c r="Y262" s="6"/>
      <c r="Z262" s="5"/>
      <c r="AA262" s="53"/>
      <c r="AB262" s="34"/>
      <c r="AC262" s="5"/>
      <c r="AD262" s="34"/>
      <c r="AE262" s="17"/>
      <c r="AF262" s="17"/>
      <c r="AG262" s="17"/>
      <c r="AH262" s="5"/>
      <c r="AI262" s="5"/>
      <c r="AJ262" s="8"/>
      <c r="AK262" s="8"/>
      <c r="AL262" s="8"/>
      <c r="AM262" s="5"/>
      <c r="AN262" s="5"/>
      <c r="AO262" s="5"/>
    </row>
    <row r="263" spans="1:41" ht="30.75" customHeight="1">
      <c r="A263" s="5">
        <v>262</v>
      </c>
      <c r="B263" s="13"/>
      <c r="C263" s="13"/>
      <c r="D263" s="13"/>
      <c r="E263" s="13"/>
      <c r="F263" s="13"/>
      <c r="G263" s="12"/>
      <c r="H263" s="5"/>
      <c r="I263" s="6"/>
      <c r="J263" s="5"/>
      <c r="K263" s="5"/>
      <c r="L263" s="5"/>
      <c r="M263" s="5"/>
      <c r="N263" s="5"/>
      <c r="O263" s="5"/>
      <c r="P263" s="5"/>
      <c r="Q263" s="5"/>
      <c r="R263" s="30"/>
      <c r="S263" s="5"/>
      <c r="T263" s="5"/>
      <c r="U263" s="5"/>
      <c r="V263" s="5"/>
      <c r="W263" s="5"/>
      <c r="X263" s="13"/>
      <c r="Y263" s="6"/>
      <c r="Z263" s="5"/>
      <c r="AA263" s="53"/>
      <c r="AB263" s="34"/>
      <c r="AC263" s="5"/>
      <c r="AD263" s="34"/>
      <c r="AE263" s="17"/>
      <c r="AF263" s="17"/>
      <c r="AG263" s="17"/>
      <c r="AH263" s="5"/>
      <c r="AI263" s="5"/>
      <c r="AJ263" s="8"/>
      <c r="AK263" s="8"/>
      <c r="AL263" s="8"/>
      <c r="AM263" s="5"/>
      <c r="AN263" s="5"/>
      <c r="AO263" s="5"/>
    </row>
    <row r="264" spans="1:41" ht="30.75" customHeight="1">
      <c r="A264" s="5">
        <v>263</v>
      </c>
      <c r="B264" s="13"/>
      <c r="C264" s="13"/>
      <c r="D264" s="13"/>
      <c r="E264" s="13"/>
      <c r="F264" s="13"/>
      <c r="G264" s="12"/>
      <c r="H264" s="5"/>
      <c r="I264" s="6"/>
      <c r="J264" s="5"/>
      <c r="K264" s="5"/>
      <c r="L264" s="5"/>
      <c r="M264" s="5"/>
      <c r="N264" s="5"/>
      <c r="O264" s="5"/>
      <c r="P264" s="5"/>
      <c r="Q264" s="5"/>
      <c r="R264" s="30"/>
      <c r="S264" s="5"/>
      <c r="T264" s="5"/>
      <c r="U264" s="5"/>
      <c r="V264" s="5"/>
      <c r="W264" s="5"/>
      <c r="X264" s="13"/>
      <c r="Y264" s="6"/>
      <c r="Z264" s="5"/>
      <c r="AA264" s="53"/>
      <c r="AB264" s="34"/>
      <c r="AC264" s="5"/>
      <c r="AD264" s="34"/>
      <c r="AE264" s="17"/>
      <c r="AF264" s="17"/>
      <c r="AG264" s="17"/>
      <c r="AH264" s="5"/>
      <c r="AI264" s="5"/>
      <c r="AJ264" s="8"/>
      <c r="AK264" s="8"/>
      <c r="AL264" s="8"/>
      <c r="AM264" s="5"/>
      <c r="AN264" s="5"/>
      <c r="AO264" s="5"/>
    </row>
    <row r="265" spans="1:41" ht="30.75" customHeight="1">
      <c r="A265" s="5">
        <v>264</v>
      </c>
      <c r="B265" s="13"/>
      <c r="C265" s="13"/>
      <c r="D265" s="13"/>
      <c r="E265" s="13"/>
      <c r="F265" s="13"/>
      <c r="G265" s="12"/>
      <c r="H265" s="5"/>
      <c r="I265" s="6"/>
      <c r="J265" s="5"/>
      <c r="K265" s="5"/>
      <c r="L265" s="5"/>
      <c r="M265" s="5"/>
      <c r="N265" s="5"/>
      <c r="O265" s="5"/>
      <c r="P265" s="5"/>
      <c r="Q265" s="5"/>
      <c r="R265" s="30"/>
      <c r="S265" s="5"/>
      <c r="T265" s="5"/>
      <c r="U265" s="5"/>
      <c r="V265" s="5"/>
      <c r="W265" s="5"/>
      <c r="X265" s="13"/>
      <c r="Y265" s="6"/>
      <c r="Z265" s="5"/>
      <c r="AA265" s="53"/>
      <c r="AB265" s="34"/>
      <c r="AC265" s="5"/>
      <c r="AD265" s="34"/>
      <c r="AE265" s="17"/>
      <c r="AF265" s="17"/>
      <c r="AG265" s="17"/>
      <c r="AH265" s="5"/>
      <c r="AI265" s="5"/>
      <c r="AJ265" s="8"/>
      <c r="AK265" s="8"/>
      <c r="AL265" s="8"/>
      <c r="AM265" s="5"/>
      <c r="AN265" s="5"/>
      <c r="AO265" s="5"/>
    </row>
    <row r="266" spans="1:41" ht="30.75" customHeight="1">
      <c r="A266" s="5">
        <v>265</v>
      </c>
      <c r="B266" s="13"/>
      <c r="C266" s="13"/>
      <c r="D266" s="13"/>
      <c r="E266" s="13"/>
      <c r="F266" s="13"/>
      <c r="G266" s="12"/>
      <c r="H266" s="5"/>
      <c r="I266" s="6"/>
      <c r="J266" s="5"/>
      <c r="K266" s="5"/>
      <c r="L266" s="5"/>
      <c r="M266" s="5"/>
      <c r="N266" s="5"/>
      <c r="O266" s="5"/>
      <c r="P266" s="5"/>
      <c r="Q266" s="5"/>
      <c r="R266" s="30"/>
      <c r="S266" s="5"/>
      <c r="T266" s="5"/>
      <c r="U266" s="5"/>
      <c r="V266" s="5"/>
      <c r="W266" s="5"/>
      <c r="X266" s="13"/>
      <c r="Y266" s="6"/>
      <c r="Z266" s="5"/>
      <c r="AA266" s="53"/>
      <c r="AB266" s="34"/>
      <c r="AC266" s="5"/>
      <c r="AD266" s="34"/>
      <c r="AE266" s="17"/>
      <c r="AF266" s="17"/>
      <c r="AG266" s="17"/>
      <c r="AH266" s="5"/>
      <c r="AI266" s="5"/>
      <c r="AJ266" s="8"/>
      <c r="AK266" s="8"/>
      <c r="AL266" s="8"/>
      <c r="AM266" s="5"/>
      <c r="AN266" s="5"/>
      <c r="AO266" s="5"/>
    </row>
    <row r="267" spans="1:41" ht="30.75" customHeight="1">
      <c r="A267" s="5">
        <v>266</v>
      </c>
      <c r="B267" s="13"/>
      <c r="C267" s="13"/>
      <c r="D267" s="13"/>
      <c r="E267" s="13"/>
      <c r="F267" s="13"/>
      <c r="G267" s="12"/>
      <c r="H267" s="5"/>
      <c r="I267" s="6"/>
      <c r="J267" s="5"/>
      <c r="K267" s="5"/>
      <c r="L267" s="5"/>
      <c r="M267" s="5"/>
      <c r="N267" s="5"/>
      <c r="O267" s="5"/>
      <c r="P267" s="5"/>
      <c r="Q267" s="5"/>
      <c r="R267" s="30"/>
      <c r="S267" s="5"/>
      <c r="T267" s="5"/>
      <c r="U267" s="5"/>
      <c r="V267" s="5"/>
      <c r="W267" s="5"/>
      <c r="X267" s="13"/>
      <c r="Y267" s="6"/>
      <c r="Z267" s="5"/>
      <c r="AA267" s="53"/>
      <c r="AB267" s="34"/>
      <c r="AC267" s="5"/>
      <c r="AD267" s="34"/>
      <c r="AE267" s="17"/>
      <c r="AF267" s="17"/>
      <c r="AG267" s="17"/>
      <c r="AH267" s="5"/>
      <c r="AI267" s="5"/>
      <c r="AJ267" s="8"/>
      <c r="AK267" s="8"/>
      <c r="AL267" s="8"/>
      <c r="AM267" s="5"/>
      <c r="AN267" s="5"/>
      <c r="AO267" s="5"/>
    </row>
    <row r="268" spans="1:41" ht="30.75" customHeight="1">
      <c r="A268" s="5">
        <v>267</v>
      </c>
      <c r="B268" s="13"/>
      <c r="C268" s="13"/>
      <c r="D268" s="13"/>
      <c r="E268" s="13"/>
      <c r="F268" s="13"/>
      <c r="G268" s="12"/>
      <c r="H268" s="5"/>
      <c r="I268" s="6"/>
      <c r="J268" s="5"/>
      <c r="K268" s="5"/>
      <c r="L268" s="5"/>
      <c r="M268" s="5"/>
      <c r="N268" s="5"/>
      <c r="O268" s="5"/>
      <c r="P268" s="5"/>
      <c r="Q268" s="5"/>
      <c r="R268" s="30"/>
      <c r="S268" s="5"/>
      <c r="T268" s="5"/>
      <c r="U268" s="5"/>
      <c r="V268" s="5"/>
      <c r="W268" s="5"/>
      <c r="X268" s="13"/>
      <c r="Y268" s="6"/>
      <c r="Z268" s="5"/>
      <c r="AA268" s="53"/>
      <c r="AB268" s="34"/>
      <c r="AC268" s="5"/>
      <c r="AD268" s="34"/>
      <c r="AE268" s="17"/>
      <c r="AF268" s="17"/>
      <c r="AG268" s="17"/>
      <c r="AH268" s="5"/>
      <c r="AI268" s="5"/>
      <c r="AJ268" s="8"/>
      <c r="AK268" s="8"/>
      <c r="AL268" s="8"/>
      <c r="AM268" s="5"/>
      <c r="AN268" s="5"/>
      <c r="AO268" s="5"/>
    </row>
    <row r="269" spans="1:41" ht="30.75" customHeight="1">
      <c r="A269" s="5">
        <v>268</v>
      </c>
      <c r="B269" s="13"/>
      <c r="C269" s="13"/>
      <c r="D269" s="13"/>
      <c r="E269" s="13"/>
      <c r="F269" s="13"/>
      <c r="G269" s="12"/>
      <c r="H269" s="5"/>
      <c r="I269" s="6"/>
      <c r="J269" s="5"/>
      <c r="K269" s="5"/>
      <c r="L269" s="5"/>
      <c r="M269" s="5"/>
      <c r="N269" s="5"/>
      <c r="O269" s="5"/>
      <c r="P269" s="5"/>
      <c r="Q269" s="5"/>
      <c r="R269" s="30"/>
      <c r="S269" s="5"/>
      <c r="T269" s="5"/>
      <c r="U269" s="5"/>
      <c r="V269" s="5"/>
      <c r="W269" s="5"/>
      <c r="X269" s="13"/>
      <c r="Y269" s="6"/>
      <c r="Z269" s="5"/>
      <c r="AA269" s="53"/>
      <c r="AB269" s="34"/>
      <c r="AC269" s="5"/>
      <c r="AD269" s="34"/>
      <c r="AE269" s="17"/>
      <c r="AF269" s="17"/>
      <c r="AG269" s="17"/>
      <c r="AH269" s="5"/>
      <c r="AI269" s="5"/>
      <c r="AJ269" s="8"/>
      <c r="AK269" s="8"/>
      <c r="AL269" s="8"/>
      <c r="AM269" s="5"/>
      <c r="AN269" s="5"/>
      <c r="AO269" s="5"/>
    </row>
    <row r="270" spans="1:41" ht="30.75" customHeight="1">
      <c r="A270" s="5">
        <v>269</v>
      </c>
      <c r="B270" s="13"/>
      <c r="C270" s="13"/>
      <c r="D270" s="13"/>
      <c r="E270" s="13"/>
      <c r="F270" s="13"/>
      <c r="G270" s="12"/>
      <c r="H270" s="5"/>
      <c r="I270" s="6"/>
      <c r="J270" s="5"/>
      <c r="K270" s="5"/>
      <c r="L270" s="5"/>
      <c r="M270" s="5"/>
      <c r="N270" s="5"/>
      <c r="O270" s="5"/>
      <c r="P270" s="5"/>
      <c r="Q270" s="5"/>
      <c r="R270" s="30"/>
      <c r="S270" s="5"/>
      <c r="T270" s="5"/>
      <c r="U270" s="5"/>
      <c r="V270" s="5"/>
      <c r="W270" s="5"/>
      <c r="X270" s="13"/>
      <c r="Y270" s="6"/>
      <c r="Z270" s="5"/>
      <c r="AA270" s="53"/>
      <c r="AB270" s="34"/>
      <c r="AC270" s="5"/>
      <c r="AD270" s="34"/>
      <c r="AE270" s="17"/>
      <c r="AF270" s="17"/>
      <c r="AG270" s="17"/>
      <c r="AH270" s="5"/>
      <c r="AI270" s="5"/>
      <c r="AJ270" s="8"/>
      <c r="AK270" s="8"/>
      <c r="AL270" s="8"/>
      <c r="AM270" s="5"/>
      <c r="AN270" s="5"/>
      <c r="AO270" s="5"/>
    </row>
    <row r="271" spans="1:41" ht="30.75" customHeight="1">
      <c r="A271" s="5">
        <v>270</v>
      </c>
      <c r="B271" s="13"/>
      <c r="C271" s="13"/>
      <c r="D271" s="13"/>
      <c r="E271" s="13"/>
      <c r="F271" s="13"/>
      <c r="G271" s="12"/>
      <c r="H271" s="5"/>
      <c r="I271" s="6"/>
      <c r="J271" s="5"/>
      <c r="K271" s="5"/>
      <c r="L271" s="5"/>
      <c r="M271" s="5"/>
      <c r="N271" s="5"/>
      <c r="O271" s="5"/>
      <c r="P271" s="5"/>
      <c r="Q271" s="5"/>
      <c r="R271" s="30"/>
      <c r="S271" s="5"/>
      <c r="T271" s="5"/>
      <c r="U271" s="5"/>
      <c r="V271" s="5"/>
      <c r="W271" s="5"/>
      <c r="X271" s="13"/>
      <c r="Y271" s="6"/>
      <c r="Z271" s="5"/>
      <c r="AA271" s="53"/>
      <c r="AB271" s="34"/>
      <c r="AC271" s="5"/>
      <c r="AD271" s="34"/>
      <c r="AE271" s="17"/>
      <c r="AF271" s="17"/>
      <c r="AG271" s="17"/>
      <c r="AH271" s="5"/>
      <c r="AI271" s="5"/>
      <c r="AJ271" s="8"/>
      <c r="AK271" s="8"/>
      <c r="AL271" s="8"/>
      <c r="AM271" s="5"/>
      <c r="AN271" s="5"/>
      <c r="AO271" s="5"/>
    </row>
    <row r="272" spans="1:41" ht="30.75" customHeight="1">
      <c r="A272" s="5">
        <v>271</v>
      </c>
      <c r="B272" s="13"/>
      <c r="C272" s="13"/>
      <c r="D272" s="13"/>
      <c r="E272" s="13"/>
      <c r="F272" s="13"/>
      <c r="G272" s="12"/>
      <c r="H272" s="5"/>
      <c r="I272" s="6"/>
      <c r="J272" s="5"/>
      <c r="K272" s="5"/>
      <c r="L272" s="5"/>
      <c r="M272" s="5"/>
      <c r="N272" s="5"/>
      <c r="O272" s="5"/>
      <c r="P272" s="5"/>
      <c r="Q272" s="5"/>
      <c r="R272" s="30"/>
      <c r="S272" s="5"/>
      <c r="T272" s="5"/>
      <c r="U272" s="5"/>
      <c r="V272" s="5"/>
      <c r="W272" s="5"/>
      <c r="X272" s="13"/>
      <c r="Y272" s="6"/>
      <c r="Z272" s="5"/>
      <c r="AA272" s="53"/>
      <c r="AB272" s="34"/>
      <c r="AC272" s="5"/>
      <c r="AD272" s="34"/>
      <c r="AE272" s="17"/>
      <c r="AF272" s="17"/>
      <c r="AG272" s="17"/>
      <c r="AH272" s="5"/>
      <c r="AI272" s="5"/>
      <c r="AJ272" s="8"/>
      <c r="AK272" s="8"/>
      <c r="AL272" s="8"/>
      <c r="AM272" s="5"/>
      <c r="AN272" s="5"/>
      <c r="AO272" s="5"/>
    </row>
    <row r="273" spans="1:41" ht="30.75" customHeight="1">
      <c r="A273" s="5">
        <v>272</v>
      </c>
      <c r="B273" s="13"/>
      <c r="C273" s="13"/>
      <c r="D273" s="13"/>
      <c r="E273" s="13"/>
      <c r="F273" s="13"/>
      <c r="G273" s="12"/>
      <c r="H273" s="5"/>
      <c r="I273" s="6"/>
      <c r="J273" s="5"/>
      <c r="K273" s="5"/>
      <c r="L273" s="5"/>
      <c r="M273" s="5"/>
      <c r="N273" s="5"/>
      <c r="O273" s="5"/>
      <c r="P273" s="5"/>
      <c r="Q273" s="5"/>
      <c r="R273" s="30"/>
      <c r="S273" s="5"/>
      <c r="T273" s="5"/>
      <c r="U273" s="5"/>
      <c r="V273" s="5"/>
      <c r="W273" s="5"/>
      <c r="X273" s="13"/>
      <c r="Y273" s="6"/>
      <c r="Z273" s="5"/>
      <c r="AA273" s="53"/>
      <c r="AB273" s="34"/>
      <c r="AC273" s="5"/>
      <c r="AD273" s="34"/>
      <c r="AE273" s="17"/>
      <c r="AF273" s="17"/>
      <c r="AG273" s="17"/>
      <c r="AH273" s="5"/>
      <c r="AI273" s="5"/>
      <c r="AJ273" s="8"/>
      <c r="AK273" s="8"/>
      <c r="AL273" s="8"/>
      <c r="AM273" s="5"/>
      <c r="AN273" s="5"/>
      <c r="AO273" s="5"/>
    </row>
    <row r="274" spans="1:41" ht="30.75" customHeight="1">
      <c r="A274" s="5">
        <v>273</v>
      </c>
      <c r="B274" s="13"/>
      <c r="C274" s="13"/>
      <c r="D274" s="13"/>
      <c r="E274" s="13"/>
      <c r="F274" s="13"/>
      <c r="G274" s="12"/>
      <c r="H274" s="5"/>
      <c r="I274" s="6"/>
      <c r="J274" s="5"/>
      <c r="K274" s="5"/>
      <c r="L274" s="5"/>
      <c r="M274" s="5"/>
      <c r="N274" s="5"/>
      <c r="O274" s="5"/>
      <c r="P274" s="5"/>
      <c r="Q274" s="5"/>
      <c r="R274" s="30"/>
      <c r="S274" s="5"/>
      <c r="T274" s="5"/>
      <c r="U274" s="5"/>
      <c r="V274" s="5"/>
      <c r="W274" s="5"/>
      <c r="X274" s="13"/>
      <c r="Y274" s="6"/>
      <c r="Z274" s="5"/>
      <c r="AA274" s="53"/>
      <c r="AB274" s="34"/>
      <c r="AC274" s="5"/>
      <c r="AD274" s="34"/>
      <c r="AE274" s="17"/>
      <c r="AF274" s="17"/>
      <c r="AG274" s="17"/>
      <c r="AH274" s="5"/>
      <c r="AI274" s="5"/>
      <c r="AJ274" s="8"/>
      <c r="AK274" s="8"/>
      <c r="AL274" s="8"/>
      <c r="AM274" s="5"/>
      <c r="AN274" s="5"/>
      <c r="AO274" s="5"/>
    </row>
    <row r="275" spans="1:41" ht="30.75" customHeight="1">
      <c r="A275" s="5">
        <v>274</v>
      </c>
      <c r="B275" s="13"/>
      <c r="C275" s="13"/>
      <c r="D275" s="13"/>
      <c r="E275" s="13"/>
      <c r="F275" s="13"/>
      <c r="G275" s="12"/>
      <c r="H275" s="5"/>
      <c r="I275" s="6"/>
      <c r="J275" s="5"/>
      <c r="K275" s="5"/>
      <c r="L275" s="5"/>
      <c r="M275" s="5"/>
      <c r="N275" s="5"/>
      <c r="O275" s="5"/>
      <c r="P275" s="5"/>
      <c r="Q275" s="5"/>
      <c r="R275" s="30"/>
      <c r="S275" s="5"/>
      <c r="T275" s="5"/>
      <c r="U275" s="5"/>
      <c r="V275" s="5"/>
      <c r="W275" s="5"/>
      <c r="X275" s="13"/>
      <c r="Y275" s="6"/>
      <c r="Z275" s="5"/>
      <c r="AA275" s="53"/>
      <c r="AB275" s="34"/>
      <c r="AC275" s="5"/>
      <c r="AD275" s="34"/>
      <c r="AE275" s="17"/>
      <c r="AF275" s="17"/>
      <c r="AG275" s="17"/>
      <c r="AH275" s="5"/>
      <c r="AI275" s="5"/>
      <c r="AJ275" s="8"/>
      <c r="AK275" s="8"/>
      <c r="AL275" s="8"/>
      <c r="AM275" s="5"/>
      <c r="AN275" s="5"/>
      <c r="AO275" s="5"/>
    </row>
    <row r="276" spans="1:41" ht="30.75" customHeight="1">
      <c r="A276" s="5">
        <v>275</v>
      </c>
      <c r="B276" s="13"/>
      <c r="C276" s="13"/>
      <c r="D276" s="13"/>
      <c r="E276" s="13"/>
      <c r="F276" s="13"/>
      <c r="G276" s="12"/>
      <c r="H276" s="5"/>
      <c r="I276" s="6"/>
      <c r="J276" s="5"/>
      <c r="K276" s="5"/>
      <c r="L276" s="5"/>
      <c r="M276" s="5"/>
      <c r="N276" s="5"/>
      <c r="O276" s="5"/>
      <c r="P276" s="5"/>
      <c r="Q276" s="5"/>
      <c r="R276" s="30"/>
      <c r="S276" s="5"/>
      <c r="T276" s="5"/>
      <c r="U276" s="5"/>
      <c r="V276" s="5"/>
      <c r="W276" s="5"/>
      <c r="X276" s="13"/>
      <c r="Y276" s="6"/>
      <c r="Z276" s="5"/>
      <c r="AA276" s="53"/>
      <c r="AB276" s="34"/>
      <c r="AC276" s="5"/>
      <c r="AD276" s="34"/>
      <c r="AE276" s="17"/>
      <c r="AF276" s="17"/>
      <c r="AG276" s="17"/>
      <c r="AH276" s="5"/>
      <c r="AI276" s="5"/>
      <c r="AJ276" s="8"/>
      <c r="AK276" s="8"/>
      <c r="AL276" s="8"/>
      <c r="AM276" s="5"/>
      <c r="AN276" s="5"/>
      <c r="AO276" s="5"/>
    </row>
    <row r="277" spans="1:41" ht="30.75" customHeight="1">
      <c r="A277" s="5">
        <v>276</v>
      </c>
      <c r="B277" s="13"/>
      <c r="C277" s="13"/>
      <c r="D277" s="13"/>
      <c r="E277" s="13"/>
      <c r="F277" s="13"/>
      <c r="G277" s="12"/>
      <c r="H277" s="5"/>
      <c r="I277" s="6"/>
      <c r="J277" s="5"/>
      <c r="K277" s="5"/>
      <c r="L277" s="5"/>
      <c r="M277" s="5"/>
      <c r="N277" s="5"/>
      <c r="O277" s="5"/>
      <c r="P277" s="5"/>
      <c r="Q277" s="5"/>
      <c r="R277" s="30"/>
      <c r="S277" s="5"/>
      <c r="T277" s="5"/>
      <c r="U277" s="5"/>
      <c r="V277" s="5"/>
      <c r="W277" s="5"/>
      <c r="X277" s="13"/>
      <c r="Y277" s="6"/>
      <c r="Z277" s="5"/>
      <c r="AA277" s="53"/>
      <c r="AB277" s="34"/>
      <c r="AC277" s="5"/>
      <c r="AD277" s="34"/>
      <c r="AE277" s="17"/>
      <c r="AF277" s="17"/>
      <c r="AG277" s="17"/>
      <c r="AH277" s="5"/>
      <c r="AI277" s="5"/>
      <c r="AJ277" s="8"/>
      <c r="AK277" s="8"/>
      <c r="AL277" s="8"/>
      <c r="AM277" s="5"/>
      <c r="AN277" s="5"/>
      <c r="AO277" s="5"/>
    </row>
    <row r="278" spans="1:41" ht="30.75" customHeight="1">
      <c r="A278" s="5">
        <v>277</v>
      </c>
      <c r="B278" s="13"/>
      <c r="C278" s="13"/>
      <c r="D278" s="13"/>
      <c r="E278" s="13"/>
      <c r="F278" s="13"/>
      <c r="G278" s="12"/>
      <c r="H278" s="5"/>
      <c r="I278" s="6"/>
      <c r="J278" s="5"/>
      <c r="K278" s="5"/>
      <c r="L278" s="5"/>
      <c r="M278" s="5"/>
      <c r="N278" s="5"/>
      <c r="O278" s="5"/>
      <c r="P278" s="5"/>
      <c r="Q278" s="5"/>
      <c r="R278" s="30"/>
      <c r="S278" s="5"/>
      <c r="T278" s="5"/>
      <c r="U278" s="5"/>
      <c r="V278" s="5"/>
      <c r="W278" s="5"/>
      <c r="X278" s="13"/>
      <c r="Y278" s="6"/>
      <c r="Z278" s="5"/>
      <c r="AA278" s="53"/>
      <c r="AB278" s="34"/>
      <c r="AC278" s="5"/>
      <c r="AD278" s="34"/>
      <c r="AE278" s="17"/>
      <c r="AF278" s="17"/>
      <c r="AG278" s="17"/>
      <c r="AH278" s="5"/>
      <c r="AI278" s="5"/>
      <c r="AJ278" s="8"/>
      <c r="AK278" s="8"/>
      <c r="AL278" s="8"/>
      <c r="AM278" s="5"/>
      <c r="AN278" s="5"/>
      <c r="AO278" s="5"/>
    </row>
    <row r="279" spans="1:41" ht="30.75" customHeight="1">
      <c r="A279" s="5">
        <v>278</v>
      </c>
      <c r="B279" s="13"/>
      <c r="C279" s="13"/>
      <c r="D279" s="13"/>
      <c r="E279" s="13"/>
      <c r="F279" s="13"/>
      <c r="G279" s="12"/>
      <c r="H279" s="5"/>
      <c r="I279" s="6"/>
      <c r="J279" s="5"/>
      <c r="K279" s="5"/>
      <c r="L279" s="5"/>
      <c r="M279" s="5"/>
      <c r="N279" s="5"/>
      <c r="O279" s="5"/>
      <c r="P279" s="5"/>
      <c r="Q279" s="5"/>
      <c r="R279" s="30"/>
      <c r="S279" s="5"/>
      <c r="T279" s="5"/>
      <c r="U279" s="5"/>
      <c r="V279" s="5"/>
      <c r="W279" s="5"/>
      <c r="X279" s="13"/>
      <c r="Y279" s="6"/>
      <c r="Z279" s="5"/>
      <c r="AA279" s="53"/>
      <c r="AB279" s="34"/>
      <c r="AC279" s="5"/>
      <c r="AD279" s="34"/>
      <c r="AE279" s="17"/>
      <c r="AF279" s="17"/>
      <c r="AG279" s="17"/>
      <c r="AH279" s="5"/>
      <c r="AI279" s="5"/>
      <c r="AJ279" s="8"/>
      <c r="AK279" s="8"/>
      <c r="AL279" s="8"/>
      <c r="AM279" s="5"/>
      <c r="AN279" s="5"/>
      <c r="AO279" s="5"/>
    </row>
    <row r="280" spans="1:41" ht="30.75" customHeight="1">
      <c r="A280" s="5">
        <v>279</v>
      </c>
      <c r="B280" s="13"/>
      <c r="C280" s="13"/>
      <c r="D280" s="13"/>
      <c r="E280" s="13"/>
      <c r="F280" s="13"/>
      <c r="G280" s="12"/>
      <c r="H280" s="5"/>
      <c r="I280" s="6"/>
      <c r="J280" s="5"/>
      <c r="K280" s="5"/>
      <c r="L280" s="5"/>
      <c r="M280" s="5"/>
      <c r="N280" s="5"/>
      <c r="O280" s="5"/>
      <c r="P280" s="5"/>
      <c r="Q280" s="5"/>
      <c r="R280" s="30"/>
      <c r="S280" s="5"/>
      <c r="T280" s="5"/>
      <c r="U280" s="5"/>
      <c r="V280" s="5"/>
      <c r="W280" s="5"/>
      <c r="X280" s="13"/>
      <c r="Y280" s="6"/>
      <c r="Z280" s="5"/>
      <c r="AA280" s="53"/>
      <c r="AB280" s="34"/>
      <c r="AC280" s="5"/>
      <c r="AD280" s="34"/>
      <c r="AE280" s="17"/>
      <c r="AF280" s="17"/>
      <c r="AG280" s="17"/>
      <c r="AH280" s="5"/>
      <c r="AI280" s="5"/>
      <c r="AJ280" s="8"/>
      <c r="AK280" s="8"/>
      <c r="AL280" s="8"/>
      <c r="AM280" s="5"/>
      <c r="AN280" s="5"/>
      <c r="AO280" s="5"/>
    </row>
    <row r="281" spans="1:41" ht="30.75" customHeight="1">
      <c r="A281" s="5">
        <v>280</v>
      </c>
      <c r="B281" s="13"/>
      <c r="C281" s="13"/>
      <c r="D281" s="13"/>
      <c r="E281" s="13"/>
      <c r="F281" s="13"/>
      <c r="G281" s="12"/>
      <c r="H281" s="5"/>
      <c r="I281" s="6"/>
      <c r="J281" s="5"/>
      <c r="K281" s="5"/>
      <c r="L281" s="5"/>
      <c r="M281" s="5"/>
      <c r="N281" s="5"/>
      <c r="O281" s="5"/>
      <c r="P281" s="5"/>
      <c r="Q281" s="5"/>
      <c r="R281" s="30"/>
      <c r="S281" s="5"/>
      <c r="T281" s="5"/>
      <c r="U281" s="5"/>
      <c r="V281" s="5"/>
      <c r="W281" s="5"/>
      <c r="X281" s="13"/>
      <c r="Y281" s="6"/>
      <c r="Z281" s="5"/>
      <c r="AA281" s="53"/>
      <c r="AB281" s="34"/>
      <c r="AC281" s="5"/>
      <c r="AD281" s="34"/>
      <c r="AE281" s="17"/>
      <c r="AF281" s="17"/>
      <c r="AG281" s="17"/>
      <c r="AH281" s="5"/>
      <c r="AI281" s="5"/>
      <c r="AJ281" s="8"/>
      <c r="AK281" s="8"/>
      <c r="AL281" s="8"/>
      <c r="AM281" s="5"/>
      <c r="AN281" s="5"/>
      <c r="AO281" s="5"/>
    </row>
    <row r="282" spans="1:41" ht="30.75" customHeight="1">
      <c r="A282" s="5">
        <v>281</v>
      </c>
      <c r="B282" s="13"/>
      <c r="C282" s="13"/>
      <c r="D282" s="13"/>
      <c r="E282" s="13"/>
      <c r="F282" s="13"/>
      <c r="G282" s="12"/>
      <c r="H282" s="5"/>
      <c r="I282" s="6"/>
      <c r="J282" s="5"/>
      <c r="K282" s="5"/>
      <c r="L282" s="5"/>
      <c r="M282" s="5"/>
      <c r="N282" s="5"/>
      <c r="O282" s="5"/>
      <c r="P282" s="5"/>
      <c r="Q282" s="5"/>
      <c r="R282" s="30"/>
      <c r="S282" s="5"/>
      <c r="T282" s="5"/>
      <c r="U282" s="5"/>
      <c r="V282" s="5"/>
      <c r="W282" s="5"/>
      <c r="X282" s="13"/>
      <c r="Y282" s="6"/>
      <c r="Z282" s="5"/>
      <c r="AA282" s="53"/>
      <c r="AB282" s="34"/>
      <c r="AC282" s="5"/>
      <c r="AD282" s="34"/>
      <c r="AE282" s="17"/>
      <c r="AF282" s="17"/>
      <c r="AG282" s="17"/>
      <c r="AH282" s="5"/>
      <c r="AI282" s="5"/>
      <c r="AJ282" s="8"/>
      <c r="AK282" s="8"/>
      <c r="AL282" s="8"/>
      <c r="AM282" s="5"/>
      <c r="AN282" s="5"/>
      <c r="AO282" s="5"/>
    </row>
    <row r="283" spans="1:41" ht="30.75" customHeight="1">
      <c r="A283" s="5">
        <v>282</v>
      </c>
      <c r="B283" s="13"/>
      <c r="C283" s="13"/>
      <c r="D283" s="13"/>
      <c r="E283" s="13"/>
      <c r="F283" s="13"/>
      <c r="G283" s="12"/>
      <c r="H283" s="5"/>
      <c r="I283" s="6"/>
      <c r="J283" s="5"/>
      <c r="K283" s="5"/>
      <c r="L283" s="5"/>
      <c r="M283" s="5"/>
      <c r="N283" s="5"/>
      <c r="O283" s="5"/>
      <c r="P283" s="5"/>
      <c r="Q283" s="5"/>
      <c r="R283" s="30"/>
      <c r="S283" s="5"/>
      <c r="T283" s="5"/>
      <c r="U283" s="5"/>
      <c r="V283" s="5"/>
      <c r="W283" s="5"/>
      <c r="X283" s="13"/>
      <c r="Y283" s="6"/>
      <c r="Z283" s="5"/>
      <c r="AA283" s="53"/>
      <c r="AB283" s="34"/>
      <c r="AC283" s="5"/>
      <c r="AD283" s="34"/>
      <c r="AE283" s="17"/>
      <c r="AF283" s="17"/>
      <c r="AG283" s="17"/>
      <c r="AH283" s="5"/>
      <c r="AI283" s="5"/>
      <c r="AJ283" s="8"/>
      <c r="AK283" s="8"/>
      <c r="AL283" s="8"/>
      <c r="AM283" s="5"/>
      <c r="AN283" s="5"/>
      <c r="AO283" s="5"/>
    </row>
    <row r="284" spans="1:41" ht="30.75" customHeight="1">
      <c r="A284" s="5">
        <v>283</v>
      </c>
      <c r="B284" s="13"/>
      <c r="C284" s="13"/>
      <c r="D284" s="13"/>
      <c r="E284" s="13"/>
      <c r="F284" s="13"/>
      <c r="G284" s="12"/>
      <c r="H284" s="5"/>
      <c r="I284" s="6"/>
      <c r="J284" s="5"/>
      <c r="K284" s="5"/>
      <c r="L284" s="5"/>
      <c r="M284" s="5"/>
      <c r="N284" s="5"/>
      <c r="O284" s="5"/>
      <c r="P284" s="5"/>
      <c r="Q284" s="5"/>
      <c r="R284" s="30"/>
      <c r="S284" s="5"/>
      <c r="T284" s="5"/>
      <c r="U284" s="5"/>
      <c r="V284" s="5"/>
      <c r="W284" s="5"/>
      <c r="X284" s="13"/>
      <c r="Y284" s="6"/>
      <c r="Z284" s="5"/>
      <c r="AA284" s="53"/>
      <c r="AB284" s="34"/>
      <c r="AC284" s="5"/>
      <c r="AD284" s="34"/>
      <c r="AE284" s="17"/>
      <c r="AF284" s="17"/>
      <c r="AG284" s="17"/>
      <c r="AH284" s="5"/>
      <c r="AI284" s="5"/>
      <c r="AJ284" s="8"/>
      <c r="AK284" s="8"/>
      <c r="AL284" s="8"/>
      <c r="AM284" s="5"/>
      <c r="AN284" s="5"/>
      <c r="AO284" s="5"/>
    </row>
    <row r="285" spans="1:41" ht="30.75" customHeight="1">
      <c r="A285" s="5">
        <v>284</v>
      </c>
      <c r="B285" s="13"/>
      <c r="C285" s="13"/>
      <c r="D285" s="13"/>
      <c r="E285" s="13"/>
      <c r="F285" s="13"/>
      <c r="G285" s="12"/>
      <c r="H285" s="5"/>
      <c r="I285" s="6"/>
      <c r="J285" s="5"/>
      <c r="K285" s="5"/>
      <c r="L285" s="5"/>
      <c r="M285" s="5"/>
      <c r="N285" s="5"/>
      <c r="O285" s="5"/>
      <c r="P285" s="5"/>
      <c r="Q285" s="5"/>
      <c r="R285" s="30"/>
      <c r="S285" s="5"/>
      <c r="T285" s="5"/>
      <c r="U285" s="5"/>
      <c r="V285" s="5"/>
      <c r="W285" s="5"/>
      <c r="X285" s="13"/>
      <c r="Y285" s="6"/>
      <c r="Z285" s="5"/>
      <c r="AA285" s="53"/>
      <c r="AB285" s="34"/>
      <c r="AC285" s="5"/>
      <c r="AD285" s="34"/>
      <c r="AE285" s="17"/>
      <c r="AF285" s="17"/>
      <c r="AG285" s="17"/>
      <c r="AH285" s="5"/>
      <c r="AI285" s="5"/>
      <c r="AJ285" s="8"/>
      <c r="AK285" s="8"/>
      <c r="AL285" s="8"/>
      <c r="AM285" s="5"/>
      <c r="AN285" s="5"/>
      <c r="AO285" s="5"/>
    </row>
    <row r="286" spans="1:41" ht="30.75" customHeight="1">
      <c r="A286" s="5">
        <v>285</v>
      </c>
      <c r="B286" s="13"/>
      <c r="C286" s="13"/>
      <c r="D286" s="13"/>
      <c r="E286" s="13"/>
      <c r="F286" s="13"/>
      <c r="G286" s="12"/>
      <c r="H286" s="5"/>
      <c r="I286" s="6"/>
      <c r="J286" s="5"/>
      <c r="K286" s="5"/>
      <c r="L286" s="5"/>
      <c r="M286" s="5"/>
      <c r="N286" s="5"/>
      <c r="O286" s="5"/>
      <c r="P286" s="5"/>
      <c r="Q286" s="5"/>
      <c r="R286" s="30"/>
      <c r="S286" s="5"/>
      <c r="T286" s="5"/>
      <c r="U286" s="5"/>
      <c r="V286" s="5"/>
      <c r="W286" s="5"/>
      <c r="X286" s="13"/>
      <c r="Y286" s="6"/>
      <c r="Z286" s="5"/>
      <c r="AA286" s="53"/>
      <c r="AB286" s="34"/>
      <c r="AC286" s="5"/>
      <c r="AD286" s="34"/>
      <c r="AE286" s="17"/>
      <c r="AF286" s="17"/>
      <c r="AG286" s="17"/>
      <c r="AH286" s="5"/>
      <c r="AI286" s="5"/>
      <c r="AJ286" s="8"/>
      <c r="AK286" s="8"/>
      <c r="AL286" s="8"/>
      <c r="AM286" s="5"/>
      <c r="AN286" s="5"/>
      <c r="AO286" s="5"/>
    </row>
    <row r="287" spans="1:41" ht="30.75" customHeight="1">
      <c r="A287" s="5">
        <v>286</v>
      </c>
      <c r="B287" s="13"/>
      <c r="C287" s="13"/>
      <c r="D287" s="13"/>
      <c r="E287" s="13"/>
      <c r="F287" s="13"/>
      <c r="G287" s="12"/>
      <c r="H287" s="5"/>
      <c r="I287" s="6"/>
      <c r="J287" s="5"/>
      <c r="K287" s="5"/>
      <c r="L287" s="5"/>
      <c r="M287" s="5"/>
      <c r="N287" s="5"/>
      <c r="O287" s="5"/>
      <c r="P287" s="5"/>
      <c r="Q287" s="5"/>
      <c r="R287" s="30"/>
      <c r="S287" s="5"/>
      <c r="T287" s="5"/>
      <c r="U287" s="5"/>
      <c r="V287" s="5"/>
      <c r="W287" s="5"/>
      <c r="X287" s="13"/>
      <c r="Y287" s="6"/>
      <c r="Z287" s="5"/>
      <c r="AA287" s="53"/>
      <c r="AB287" s="34"/>
      <c r="AC287" s="5"/>
      <c r="AD287" s="34"/>
      <c r="AE287" s="17"/>
      <c r="AF287" s="17"/>
      <c r="AG287" s="17"/>
      <c r="AH287" s="5"/>
      <c r="AI287" s="5"/>
      <c r="AJ287" s="8"/>
      <c r="AK287" s="8"/>
      <c r="AL287" s="8"/>
      <c r="AM287" s="5"/>
      <c r="AN287" s="5"/>
      <c r="AO287" s="5"/>
    </row>
    <row r="288" spans="1:41" ht="30.75" customHeight="1">
      <c r="A288" s="5">
        <v>287</v>
      </c>
      <c r="B288" s="13"/>
      <c r="C288" s="13"/>
      <c r="D288" s="13"/>
      <c r="E288" s="13"/>
      <c r="F288" s="13"/>
      <c r="G288" s="12"/>
      <c r="H288" s="5"/>
      <c r="I288" s="6"/>
      <c r="J288" s="5"/>
      <c r="K288" s="5"/>
      <c r="L288" s="5"/>
      <c r="M288" s="5"/>
      <c r="N288" s="5"/>
      <c r="O288" s="5"/>
      <c r="P288" s="5"/>
      <c r="Q288" s="5"/>
      <c r="R288" s="30"/>
      <c r="S288" s="5"/>
      <c r="T288" s="5"/>
      <c r="U288" s="5"/>
      <c r="V288" s="5"/>
      <c r="W288" s="5"/>
      <c r="X288" s="13"/>
      <c r="Y288" s="6"/>
      <c r="Z288" s="5"/>
      <c r="AA288" s="53"/>
      <c r="AB288" s="34"/>
      <c r="AC288" s="5"/>
      <c r="AD288" s="34"/>
      <c r="AE288" s="17"/>
      <c r="AF288" s="17"/>
      <c r="AG288" s="17"/>
      <c r="AH288" s="5"/>
      <c r="AI288" s="5"/>
      <c r="AJ288" s="8"/>
      <c r="AK288" s="8"/>
      <c r="AL288" s="8"/>
      <c r="AM288" s="5"/>
      <c r="AN288" s="5"/>
      <c r="AO288" s="5"/>
    </row>
    <row r="289" spans="1:41" ht="30.75" customHeight="1">
      <c r="A289" s="5">
        <v>288</v>
      </c>
      <c r="B289" s="13"/>
      <c r="C289" s="13"/>
      <c r="D289" s="13"/>
      <c r="E289" s="13"/>
      <c r="F289" s="13"/>
      <c r="G289" s="12"/>
      <c r="H289" s="5"/>
      <c r="I289" s="6"/>
      <c r="J289" s="5"/>
      <c r="K289" s="5"/>
      <c r="L289" s="5"/>
      <c r="M289" s="5"/>
      <c r="N289" s="5"/>
      <c r="O289" s="5"/>
      <c r="P289" s="5"/>
      <c r="Q289" s="5"/>
      <c r="R289" s="30"/>
      <c r="S289" s="5"/>
      <c r="T289" s="5"/>
      <c r="U289" s="5"/>
      <c r="V289" s="5"/>
      <c r="W289" s="5"/>
      <c r="X289" s="13"/>
      <c r="Y289" s="6"/>
      <c r="Z289" s="5"/>
      <c r="AA289" s="53"/>
      <c r="AB289" s="34"/>
      <c r="AC289" s="5"/>
      <c r="AD289" s="34"/>
      <c r="AE289" s="17"/>
      <c r="AF289" s="17"/>
      <c r="AG289" s="17"/>
      <c r="AH289" s="5"/>
      <c r="AI289" s="5"/>
      <c r="AJ289" s="8"/>
      <c r="AK289" s="8"/>
      <c r="AL289" s="8"/>
      <c r="AM289" s="5"/>
      <c r="AN289" s="5"/>
      <c r="AO289" s="5"/>
    </row>
    <row r="290" spans="1:41" ht="30.75" customHeight="1">
      <c r="A290" s="5">
        <v>289</v>
      </c>
      <c r="B290" s="13"/>
      <c r="C290" s="13"/>
      <c r="D290" s="13"/>
      <c r="E290" s="13"/>
      <c r="F290" s="13"/>
      <c r="G290" s="12"/>
      <c r="H290" s="5"/>
      <c r="I290" s="6"/>
      <c r="J290" s="5"/>
      <c r="K290" s="5"/>
      <c r="L290" s="5"/>
      <c r="M290" s="5"/>
      <c r="N290" s="5"/>
      <c r="O290" s="5"/>
      <c r="P290" s="5"/>
      <c r="Q290" s="5"/>
      <c r="R290" s="30"/>
      <c r="S290" s="5"/>
      <c r="T290" s="5"/>
      <c r="U290" s="5"/>
      <c r="V290" s="5"/>
      <c r="W290" s="5"/>
      <c r="X290" s="13"/>
      <c r="Y290" s="6"/>
      <c r="Z290" s="5"/>
      <c r="AA290" s="53"/>
      <c r="AB290" s="34"/>
      <c r="AC290" s="5"/>
      <c r="AD290" s="34"/>
      <c r="AE290" s="17"/>
      <c r="AF290" s="17"/>
      <c r="AG290" s="17"/>
      <c r="AH290" s="5"/>
      <c r="AI290" s="5"/>
      <c r="AJ290" s="8"/>
      <c r="AK290" s="8"/>
      <c r="AL290" s="8"/>
      <c r="AM290" s="5"/>
      <c r="AN290" s="5"/>
      <c r="AO290" s="5"/>
    </row>
    <row r="291" spans="1:41" ht="30.75" customHeight="1">
      <c r="A291" s="5">
        <v>290</v>
      </c>
      <c r="B291" s="13"/>
      <c r="C291" s="13"/>
      <c r="D291" s="13"/>
      <c r="E291" s="13"/>
      <c r="F291" s="13"/>
      <c r="G291" s="12"/>
      <c r="H291" s="5"/>
      <c r="I291" s="6"/>
      <c r="J291" s="5"/>
      <c r="K291" s="5"/>
      <c r="L291" s="5"/>
      <c r="M291" s="5"/>
      <c r="N291" s="5"/>
      <c r="O291" s="5"/>
      <c r="P291" s="5"/>
      <c r="Q291" s="5"/>
      <c r="R291" s="30"/>
      <c r="S291" s="5"/>
      <c r="T291" s="5"/>
      <c r="U291" s="5"/>
      <c r="V291" s="5"/>
      <c r="W291" s="5"/>
      <c r="X291" s="13"/>
      <c r="Y291" s="6"/>
      <c r="Z291" s="5"/>
      <c r="AA291" s="53"/>
      <c r="AB291" s="34"/>
      <c r="AC291" s="5"/>
      <c r="AD291" s="34"/>
      <c r="AE291" s="17"/>
      <c r="AF291" s="17"/>
      <c r="AG291" s="17"/>
      <c r="AH291" s="5"/>
      <c r="AI291" s="5"/>
      <c r="AJ291" s="8"/>
      <c r="AK291" s="8"/>
      <c r="AL291" s="8"/>
      <c r="AM291" s="5"/>
      <c r="AN291" s="5"/>
      <c r="AO291" s="5"/>
    </row>
    <row r="292" spans="1:41" ht="30.75" customHeight="1">
      <c r="A292" s="5">
        <v>291</v>
      </c>
      <c r="B292" s="13"/>
      <c r="C292" s="13"/>
      <c r="D292" s="13"/>
      <c r="E292" s="13"/>
      <c r="F292" s="13"/>
      <c r="G292" s="12"/>
      <c r="H292" s="5"/>
      <c r="I292" s="6"/>
      <c r="J292" s="5"/>
      <c r="K292" s="5"/>
      <c r="L292" s="5"/>
      <c r="M292" s="5"/>
      <c r="N292" s="5"/>
      <c r="O292" s="5"/>
      <c r="P292" s="5"/>
      <c r="Q292" s="5"/>
      <c r="R292" s="30"/>
      <c r="S292" s="5"/>
      <c r="T292" s="5"/>
      <c r="U292" s="5"/>
      <c r="V292" s="5"/>
      <c r="W292" s="5"/>
      <c r="X292" s="13"/>
      <c r="Y292" s="6"/>
      <c r="Z292" s="5"/>
      <c r="AA292" s="53"/>
      <c r="AB292" s="34"/>
      <c r="AC292" s="5"/>
      <c r="AD292" s="34"/>
      <c r="AE292" s="17"/>
      <c r="AF292" s="17"/>
      <c r="AG292" s="17"/>
      <c r="AH292" s="5"/>
      <c r="AI292" s="5"/>
      <c r="AJ292" s="8"/>
      <c r="AK292" s="8"/>
      <c r="AL292" s="8"/>
      <c r="AM292" s="5"/>
      <c r="AN292" s="5"/>
      <c r="AO292" s="5"/>
    </row>
    <row r="293" spans="1:41" ht="30.75" customHeight="1">
      <c r="A293" s="5">
        <v>292</v>
      </c>
      <c r="B293" s="13"/>
      <c r="C293" s="13"/>
      <c r="D293" s="13"/>
      <c r="E293" s="13"/>
      <c r="F293" s="13"/>
      <c r="G293" s="12"/>
      <c r="H293" s="5"/>
      <c r="I293" s="6"/>
      <c r="J293" s="5"/>
      <c r="K293" s="5"/>
      <c r="L293" s="5"/>
      <c r="M293" s="5"/>
      <c r="N293" s="5"/>
      <c r="O293" s="5"/>
      <c r="P293" s="5"/>
      <c r="Q293" s="5"/>
      <c r="R293" s="30"/>
      <c r="S293" s="5"/>
      <c r="T293" s="5"/>
      <c r="U293" s="5"/>
      <c r="V293" s="5"/>
      <c r="W293" s="5"/>
      <c r="X293" s="13"/>
      <c r="Y293" s="6"/>
      <c r="Z293" s="5"/>
      <c r="AA293" s="53"/>
      <c r="AB293" s="34"/>
      <c r="AC293" s="5"/>
      <c r="AD293" s="34"/>
      <c r="AE293" s="17"/>
      <c r="AF293" s="17"/>
      <c r="AG293" s="17"/>
      <c r="AH293" s="5"/>
      <c r="AI293" s="5"/>
      <c r="AJ293" s="8"/>
      <c r="AK293" s="8"/>
      <c r="AL293" s="8"/>
      <c r="AM293" s="5"/>
      <c r="AN293" s="5"/>
      <c r="AO293" s="5"/>
    </row>
    <row r="294" spans="1:41" ht="30.75" customHeight="1">
      <c r="A294" s="5">
        <v>293</v>
      </c>
      <c r="B294" s="13"/>
      <c r="C294" s="13"/>
      <c r="D294" s="13"/>
      <c r="E294" s="13"/>
      <c r="F294" s="13"/>
      <c r="G294" s="12"/>
      <c r="H294" s="5"/>
      <c r="I294" s="6"/>
      <c r="J294" s="5"/>
      <c r="K294" s="5"/>
      <c r="L294" s="5"/>
      <c r="M294" s="5"/>
      <c r="N294" s="5"/>
      <c r="O294" s="5"/>
      <c r="P294" s="5"/>
      <c r="Q294" s="5"/>
      <c r="R294" s="30"/>
      <c r="S294" s="5"/>
      <c r="T294" s="5"/>
      <c r="U294" s="5"/>
      <c r="V294" s="5"/>
      <c r="W294" s="5"/>
      <c r="X294" s="13"/>
      <c r="Y294" s="6"/>
      <c r="Z294" s="5"/>
      <c r="AA294" s="53"/>
      <c r="AB294" s="34"/>
      <c r="AC294" s="5"/>
      <c r="AD294" s="34"/>
      <c r="AE294" s="17"/>
      <c r="AF294" s="17"/>
      <c r="AG294" s="17"/>
      <c r="AH294" s="5"/>
      <c r="AI294" s="5"/>
      <c r="AJ294" s="8"/>
      <c r="AK294" s="8"/>
      <c r="AL294" s="8"/>
      <c r="AM294" s="5"/>
      <c r="AN294" s="5"/>
      <c r="AO294" s="5"/>
    </row>
    <row r="295" spans="1:41" ht="30.75" customHeight="1">
      <c r="A295" s="5">
        <v>294</v>
      </c>
      <c r="B295" s="13"/>
      <c r="C295" s="13"/>
      <c r="D295" s="13"/>
      <c r="E295" s="13"/>
      <c r="F295" s="13"/>
      <c r="G295" s="12"/>
      <c r="H295" s="5"/>
      <c r="I295" s="6"/>
      <c r="J295" s="5"/>
      <c r="K295" s="5"/>
      <c r="L295" s="5"/>
      <c r="M295" s="5"/>
      <c r="N295" s="5"/>
      <c r="O295" s="5"/>
      <c r="P295" s="5"/>
      <c r="Q295" s="5"/>
      <c r="R295" s="30"/>
      <c r="S295" s="5"/>
      <c r="T295" s="5"/>
      <c r="U295" s="5"/>
      <c r="V295" s="5"/>
      <c r="W295" s="5"/>
      <c r="X295" s="13"/>
      <c r="Y295" s="6"/>
      <c r="Z295" s="5"/>
      <c r="AA295" s="53"/>
      <c r="AB295" s="34"/>
      <c r="AC295" s="5"/>
      <c r="AD295" s="34"/>
      <c r="AE295" s="17"/>
      <c r="AF295" s="17"/>
      <c r="AG295" s="17"/>
      <c r="AH295" s="5"/>
      <c r="AI295" s="5"/>
      <c r="AJ295" s="8"/>
      <c r="AK295" s="8"/>
      <c r="AL295" s="8"/>
      <c r="AM295" s="5"/>
      <c r="AN295" s="5"/>
      <c r="AO295" s="5"/>
    </row>
    <row r="296" spans="1:41" ht="30.75" customHeight="1">
      <c r="A296" s="5">
        <v>295</v>
      </c>
      <c r="B296" s="13"/>
      <c r="C296" s="13"/>
      <c r="D296" s="13"/>
      <c r="E296" s="13"/>
      <c r="F296" s="13"/>
      <c r="G296" s="12"/>
      <c r="H296" s="5"/>
      <c r="I296" s="6"/>
      <c r="J296" s="5"/>
      <c r="K296" s="5"/>
      <c r="L296" s="5"/>
      <c r="M296" s="5"/>
      <c r="N296" s="5"/>
      <c r="O296" s="5"/>
      <c r="P296" s="5"/>
      <c r="Q296" s="5"/>
      <c r="R296" s="30"/>
      <c r="S296" s="5"/>
      <c r="T296" s="5"/>
      <c r="U296" s="5"/>
      <c r="V296" s="5"/>
      <c r="W296" s="5"/>
      <c r="X296" s="13"/>
      <c r="Y296" s="6"/>
      <c r="Z296" s="5"/>
      <c r="AA296" s="53"/>
      <c r="AB296" s="34"/>
      <c r="AC296" s="5"/>
      <c r="AD296" s="34"/>
      <c r="AE296" s="17"/>
      <c r="AF296" s="17"/>
      <c r="AG296" s="17"/>
      <c r="AH296" s="5"/>
      <c r="AI296" s="5"/>
      <c r="AJ296" s="8"/>
      <c r="AK296" s="8"/>
      <c r="AL296" s="8"/>
      <c r="AM296" s="5"/>
      <c r="AN296" s="5"/>
      <c r="AO296" s="5"/>
    </row>
    <row r="297" spans="1:41" ht="30.75" customHeight="1">
      <c r="A297" s="5">
        <v>296</v>
      </c>
      <c r="B297" s="13"/>
      <c r="C297" s="13"/>
      <c r="D297" s="13"/>
      <c r="E297" s="13"/>
      <c r="F297" s="13"/>
      <c r="G297" s="12"/>
      <c r="H297" s="5"/>
      <c r="I297" s="6"/>
      <c r="J297" s="5"/>
      <c r="K297" s="5"/>
      <c r="L297" s="5"/>
      <c r="M297" s="5"/>
      <c r="N297" s="5"/>
      <c r="O297" s="5"/>
      <c r="P297" s="5"/>
      <c r="Q297" s="5"/>
      <c r="R297" s="30"/>
      <c r="S297" s="5"/>
      <c r="T297" s="5"/>
      <c r="U297" s="5"/>
      <c r="V297" s="5"/>
      <c r="W297" s="5"/>
      <c r="X297" s="13"/>
      <c r="Y297" s="6"/>
      <c r="Z297" s="5"/>
      <c r="AA297" s="38"/>
      <c r="AB297" s="34"/>
      <c r="AC297" s="5"/>
      <c r="AD297" s="34"/>
      <c r="AE297" s="17"/>
      <c r="AF297" s="17"/>
      <c r="AG297" s="17"/>
      <c r="AH297" s="5"/>
      <c r="AI297" s="5"/>
      <c r="AJ297" s="8"/>
      <c r="AK297" s="8"/>
      <c r="AL297" s="8"/>
      <c r="AM297" s="5"/>
      <c r="AN297" s="5"/>
      <c r="AO297" s="5"/>
    </row>
    <row r="298" spans="1:41" ht="30.75" customHeight="1">
      <c r="A298" s="5">
        <v>297</v>
      </c>
      <c r="B298" s="13"/>
      <c r="C298" s="13"/>
      <c r="D298" s="13"/>
      <c r="E298" s="13"/>
      <c r="F298" s="13"/>
      <c r="G298" s="12"/>
      <c r="H298" s="5"/>
      <c r="I298" s="6"/>
      <c r="J298" s="5"/>
      <c r="K298" s="5"/>
      <c r="L298" s="5"/>
      <c r="M298" s="5"/>
      <c r="N298" s="5"/>
      <c r="O298" s="5"/>
      <c r="P298" s="5"/>
      <c r="Q298" s="5"/>
      <c r="R298" s="30"/>
      <c r="S298" s="5"/>
      <c r="T298" s="5"/>
      <c r="U298" s="5"/>
      <c r="V298" s="5"/>
      <c r="W298" s="5"/>
      <c r="X298" s="13"/>
      <c r="Y298" s="6"/>
      <c r="Z298" s="5"/>
      <c r="AA298" s="38"/>
      <c r="AB298" s="34"/>
      <c r="AC298" s="5"/>
      <c r="AD298" s="34"/>
      <c r="AE298" s="17"/>
      <c r="AF298" s="17"/>
      <c r="AG298" s="17"/>
      <c r="AH298" s="5"/>
      <c r="AI298" s="5"/>
      <c r="AJ298" s="8"/>
      <c r="AK298" s="8"/>
      <c r="AL298" s="8"/>
      <c r="AM298" s="5"/>
      <c r="AN298" s="5"/>
      <c r="AO298" s="5"/>
    </row>
    <row r="299" spans="1:41" ht="30.75" customHeight="1">
      <c r="A299" s="5">
        <v>298</v>
      </c>
      <c r="B299" s="13"/>
      <c r="C299" s="13"/>
      <c r="D299" s="13"/>
      <c r="E299" s="13"/>
      <c r="F299" s="13"/>
      <c r="G299" s="12"/>
      <c r="H299" s="5"/>
      <c r="I299" s="6"/>
      <c r="J299" s="5"/>
      <c r="K299" s="5"/>
      <c r="L299" s="5"/>
      <c r="M299" s="5"/>
      <c r="N299" s="5"/>
      <c r="O299" s="5"/>
      <c r="P299" s="5"/>
      <c r="Q299" s="5"/>
      <c r="R299" s="30"/>
      <c r="S299" s="5"/>
      <c r="T299" s="5"/>
      <c r="U299" s="5"/>
      <c r="V299" s="5"/>
      <c r="W299" s="5"/>
      <c r="X299" s="13"/>
      <c r="Y299" s="6"/>
      <c r="Z299" s="5"/>
      <c r="AA299" s="38"/>
      <c r="AB299" s="34"/>
      <c r="AC299" s="5"/>
      <c r="AD299" s="34"/>
      <c r="AE299" s="17"/>
      <c r="AF299" s="17"/>
      <c r="AG299" s="17"/>
      <c r="AH299" s="5"/>
      <c r="AI299" s="5"/>
      <c r="AJ299" s="8"/>
      <c r="AK299" s="8"/>
      <c r="AL299" s="8"/>
      <c r="AM299" s="5"/>
      <c r="AN299" s="5"/>
      <c r="AO299" s="5"/>
    </row>
    <row r="300" spans="1:41" ht="30.75" customHeight="1">
      <c r="A300" s="5">
        <v>299</v>
      </c>
      <c r="B300" s="15"/>
      <c r="C300" s="15"/>
      <c r="D300" s="15"/>
      <c r="E300" s="15"/>
      <c r="F300" s="15"/>
      <c r="G300" s="75"/>
      <c r="H300" s="49"/>
      <c r="I300" s="76"/>
      <c r="J300" s="49"/>
      <c r="K300" s="49"/>
      <c r="L300" s="49"/>
      <c r="M300" s="49"/>
      <c r="N300" s="49"/>
      <c r="O300" s="49"/>
      <c r="P300" s="49"/>
      <c r="Q300" s="49"/>
      <c r="R300" s="77"/>
      <c r="S300" s="49"/>
      <c r="T300" s="49"/>
      <c r="U300" s="49"/>
      <c r="V300" s="49"/>
      <c r="W300" s="49"/>
      <c r="X300" s="15"/>
      <c r="Y300" s="76"/>
      <c r="Z300" s="49"/>
      <c r="AA300" s="78"/>
      <c r="AB300" s="79"/>
      <c r="AC300" s="49"/>
      <c r="AD300" s="79"/>
      <c r="AE300" s="80"/>
      <c r="AF300" s="80"/>
      <c r="AG300" s="80"/>
      <c r="AH300" s="49"/>
      <c r="AI300" s="49"/>
      <c r="AJ300" s="81"/>
      <c r="AK300" s="81"/>
      <c r="AL300" s="81"/>
      <c r="AM300" s="49"/>
      <c r="AN300" s="49"/>
      <c r="AO300" s="49"/>
    </row>
    <row r="301" spans="1:41" ht="30.75" customHeight="1">
      <c r="A301" s="9">
        <v>300</v>
      </c>
      <c r="B301" s="14"/>
      <c r="C301" s="14"/>
      <c r="D301" s="14"/>
      <c r="E301" s="14"/>
      <c r="F301" s="14"/>
      <c r="G301" s="18"/>
      <c r="H301" s="9"/>
      <c r="I301" s="10"/>
      <c r="J301" s="9"/>
      <c r="K301" s="9"/>
      <c r="L301" s="9"/>
      <c r="M301" s="9"/>
      <c r="N301" s="9"/>
      <c r="O301" s="9"/>
      <c r="P301" s="9"/>
      <c r="Q301" s="9"/>
      <c r="R301" s="31"/>
      <c r="S301" s="9"/>
      <c r="T301" s="9"/>
      <c r="U301" s="9"/>
      <c r="V301" s="9"/>
      <c r="W301" s="9"/>
      <c r="X301" s="14"/>
      <c r="Y301" s="10"/>
      <c r="Z301" s="9"/>
      <c r="AA301" s="26"/>
      <c r="AB301" s="35"/>
      <c r="AC301" s="9"/>
      <c r="AD301" s="35"/>
      <c r="AE301" s="22"/>
      <c r="AF301" s="22"/>
      <c r="AG301" s="22"/>
      <c r="AH301" s="9"/>
      <c r="AI301" s="9"/>
      <c r="AJ301" s="11"/>
      <c r="AK301" s="11"/>
      <c r="AL301" s="11"/>
      <c r="AM301" s="9"/>
      <c r="AN301" s="9"/>
      <c r="AO301" s="9"/>
    </row>
  </sheetData>
  <autoFilter ref="A1:AO301" xr:uid="{86E9D112-A523-42BC-8F37-CE72566A1D8D}">
    <filterColumn colId="35" showButton="0"/>
    <filterColumn colId="36" showButton="0"/>
    <sortState xmlns:xlrd2="http://schemas.microsoft.com/office/spreadsheetml/2017/richdata2" ref="A37:AO37">
      <sortCondition ref="H1:H301"/>
    </sortState>
  </autoFilter>
  <mergeCells count="1">
    <mergeCell ref="AJ1:AL1"/>
  </mergeCells>
  <phoneticPr fontId="18"/>
  <dataValidations count="4">
    <dataValidation type="list" allowBlank="1" showInputMessage="1" showErrorMessage="1" sqref="AN2:AN301" xr:uid="{DC1412D0-5538-499A-8129-DD7543FFA81D}">
      <formula1>"済,×"</formula1>
    </dataValidation>
    <dataValidation type="list" allowBlank="1" showInputMessage="1" showErrorMessage="1" sqref="AM2:AM301" xr:uid="{BCF789B1-CD08-47D5-AACE-AF097C3E0D2C}">
      <formula1>"〇,×"</formula1>
    </dataValidation>
    <dataValidation type="list" allowBlank="1" showInputMessage="1" showErrorMessage="1" sqref="AE2:AE301 AG2:AG301" xr:uid="{519D6ED6-6C4D-47EA-B5DB-8570F6DA35E3}">
      <formula1>"蒟蒻畑,特保ララクラッシュ,ララクラッシュアソート,クラッシュタイプ,グミ"</formula1>
    </dataValidation>
    <dataValidation type="list" allowBlank="1" showInputMessage="1" showErrorMessage="1" sqref="AI2:AI301" xr:uid="{11163E79-3809-4F80-AF2C-D8E8FAB3ECCD}">
      <formula1>"ヤマト運輸,ゆうパック,佐川急便"</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615F5-0968-4747-B9C3-2DCA0C7ABC15}">
  <sheetPr>
    <pageSetUpPr fitToPage="1"/>
  </sheetPr>
  <dimension ref="A2:H29"/>
  <sheetViews>
    <sheetView workbookViewId="0">
      <pane xSplit="1" ySplit="4" topLeftCell="B5" activePane="bottomRight" state="frozen"/>
      <selection pane="topRight" activeCell="B1" sqref="B1"/>
      <selection pane="bottomLeft" activeCell="A4" sqref="A4"/>
      <selection pane="bottomRight" activeCell="A2" sqref="A2"/>
    </sheetView>
  </sheetViews>
  <sheetFormatPr defaultRowHeight="18.75"/>
  <cols>
    <col min="1" max="1" width="11.375" bestFit="1" customWidth="1"/>
    <col min="3" max="6" width="16" customWidth="1"/>
    <col min="7" max="8" width="19.5" customWidth="1"/>
  </cols>
  <sheetData>
    <row r="2" spans="1:8">
      <c r="A2" s="47"/>
      <c r="B2" t="s">
        <v>74</v>
      </c>
      <c r="F2" s="48"/>
    </row>
    <row r="3" spans="1:8">
      <c r="A3" s="87" t="s">
        <v>68</v>
      </c>
      <c r="B3" s="87" t="s">
        <v>69</v>
      </c>
      <c r="C3" s="87" t="s">
        <v>70</v>
      </c>
      <c r="D3" s="87"/>
      <c r="E3" s="87" t="s">
        <v>71</v>
      </c>
      <c r="F3" s="87"/>
      <c r="G3" s="87" t="s">
        <v>76</v>
      </c>
      <c r="H3" s="87"/>
    </row>
    <row r="4" spans="1:8" ht="19.5" thickBot="1">
      <c r="A4" s="88"/>
      <c r="B4" s="88"/>
      <c r="C4" s="49" t="s">
        <v>72</v>
      </c>
      <c r="D4" s="49" t="s">
        <v>73</v>
      </c>
      <c r="E4" s="49" t="s">
        <v>72</v>
      </c>
      <c r="F4" s="49" t="s">
        <v>73</v>
      </c>
      <c r="G4" s="49" t="s">
        <v>72</v>
      </c>
      <c r="H4" s="49" t="s">
        <v>73</v>
      </c>
    </row>
    <row r="5" spans="1:8" ht="19.5" thickTop="1">
      <c r="A5" s="45"/>
      <c r="B5" s="21"/>
      <c r="C5" s="21"/>
      <c r="D5" s="21">
        <f>B5*C5</f>
        <v>0</v>
      </c>
      <c r="E5" s="21">
        <v>0</v>
      </c>
      <c r="F5" s="21">
        <f>B5*E5</f>
        <v>0</v>
      </c>
      <c r="G5" s="21">
        <v>0</v>
      </c>
      <c r="H5" s="21">
        <f t="shared" ref="H5:H26" si="0">B5*G5</f>
        <v>0</v>
      </c>
    </row>
    <row r="6" spans="1:8">
      <c r="A6" s="7"/>
      <c r="B6" s="5"/>
      <c r="C6" s="5"/>
      <c r="D6" s="5">
        <f t="shared" ref="D6:D27" si="1">B6*C6</f>
        <v>0</v>
      </c>
      <c r="E6" s="5">
        <v>0</v>
      </c>
      <c r="F6" s="5">
        <f t="shared" ref="F6:F28" si="2">B6*E6</f>
        <v>0</v>
      </c>
      <c r="G6" s="5"/>
      <c r="H6" s="5">
        <f t="shared" si="0"/>
        <v>0</v>
      </c>
    </row>
    <row r="7" spans="1:8">
      <c r="A7" s="7"/>
      <c r="B7" s="5"/>
      <c r="C7" s="5"/>
      <c r="D7" s="5">
        <f t="shared" si="1"/>
        <v>0</v>
      </c>
      <c r="E7" s="5">
        <v>0</v>
      </c>
      <c r="F7" s="5">
        <f t="shared" si="2"/>
        <v>0</v>
      </c>
      <c r="G7" s="5"/>
      <c r="H7" s="5">
        <f t="shared" si="0"/>
        <v>0</v>
      </c>
    </row>
    <row r="8" spans="1:8">
      <c r="A8" s="7"/>
      <c r="B8" s="5"/>
      <c r="C8" s="5"/>
      <c r="D8" s="5">
        <f t="shared" si="1"/>
        <v>0</v>
      </c>
      <c r="E8" s="5">
        <v>0</v>
      </c>
      <c r="F8" s="5">
        <f t="shared" si="2"/>
        <v>0</v>
      </c>
      <c r="G8" s="5"/>
      <c r="H8" s="5">
        <f t="shared" si="0"/>
        <v>0</v>
      </c>
    </row>
    <row r="9" spans="1:8">
      <c r="A9" s="7"/>
      <c r="B9" s="5"/>
      <c r="C9" s="5"/>
      <c r="D9" s="5">
        <f t="shared" si="1"/>
        <v>0</v>
      </c>
      <c r="E9" s="5">
        <v>0</v>
      </c>
      <c r="F9" s="5">
        <f t="shared" si="2"/>
        <v>0</v>
      </c>
      <c r="G9" s="5"/>
      <c r="H9" s="5">
        <f t="shared" si="0"/>
        <v>0</v>
      </c>
    </row>
    <row r="10" spans="1:8">
      <c r="A10" s="7"/>
      <c r="B10" s="5"/>
      <c r="C10" s="5"/>
      <c r="D10" s="5">
        <f t="shared" si="1"/>
        <v>0</v>
      </c>
      <c r="E10" s="5">
        <v>0</v>
      </c>
      <c r="F10" s="5">
        <f t="shared" si="2"/>
        <v>0</v>
      </c>
      <c r="G10" s="5"/>
      <c r="H10" s="5">
        <f t="shared" si="0"/>
        <v>0</v>
      </c>
    </row>
    <row r="11" spans="1:8">
      <c r="A11" s="7"/>
      <c r="B11" s="5"/>
      <c r="C11" s="5"/>
      <c r="D11" s="5">
        <f t="shared" si="1"/>
        <v>0</v>
      </c>
      <c r="E11" s="5">
        <v>0</v>
      </c>
      <c r="F11" s="5">
        <f t="shared" si="2"/>
        <v>0</v>
      </c>
      <c r="G11" s="5"/>
      <c r="H11" s="5">
        <f t="shared" si="0"/>
        <v>0</v>
      </c>
    </row>
    <row r="12" spans="1:8">
      <c r="A12" s="7"/>
      <c r="B12" s="5"/>
      <c r="C12" s="5"/>
      <c r="D12" s="5">
        <f t="shared" si="1"/>
        <v>0</v>
      </c>
      <c r="E12" s="5"/>
      <c r="F12" s="5">
        <f t="shared" si="2"/>
        <v>0</v>
      </c>
      <c r="G12" s="5"/>
      <c r="H12" s="5">
        <f t="shared" si="0"/>
        <v>0</v>
      </c>
    </row>
    <row r="13" spans="1:8">
      <c r="A13" s="7"/>
      <c r="B13" s="5"/>
      <c r="C13" s="5"/>
      <c r="D13" s="5">
        <f t="shared" si="1"/>
        <v>0</v>
      </c>
      <c r="E13" s="5"/>
      <c r="F13" s="5">
        <f t="shared" si="2"/>
        <v>0</v>
      </c>
      <c r="G13" s="5"/>
      <c r="H13" s="5">
        <f t="shared" si="0"/>
        <v>0</v>
      </c>
    </row>
    <row r="14" spans="1:8">
      <c r="A14" s="7"/>
      <c r="B14" s="5"/>
      <c r="C14" s="5"/>
      <c r="D14" s="5">
        <f t="shared" si="1"/>
        <v>0</v>
      </c>
      <c r="E14" s="5"/>
      <c r="F14" s="5">
        <f t="shared" si="2"/>
        <v>0</v>
      </c>
      <c r="G14" s="5"/>
      <c r="H14" s="5">
        <f t="shared" si="0"/>
        <v>0</v>
      </c>
    </row>
    <row r="15" spans="1:8">
      <c r="A15" s="7"/>
      <c r="B15" s="5"/>
      <c r="C15" s="5"/>
      <c r="D15" s="5">
        <f t="shared" si="1"/>
        <v>0</v>
      </c>
      <c r="E15" s="5"/>
      <c r="F15" s="5">
        <f t="shared" si="2"/>
        <v>0</v>
      </c>
      <c r="G15" s="5"/>
      <c r="H15" s="5">
        <f t="shared" si="0"/>
        <v>0</v>
      </c>
    </row>
    <row r="16" spans="1:8">
      <c r="A16" s="7"/>
      <c r="B16" s="5"/>
      <c r="C16" s="5"/>
      <c r="D16" s="5">
        <f t="shared" si="1"/>
        <v>0</v>
      </c>
      <c r="E16" s="5"/>
      <c r="F16" s="5">
        <f t="shared" si="2"/>
        <v>0</v>
      </c>
      <c r="G16" s="5"/>
      <c r="H16" s="5">
        <f t="shared" si="0"/>
        <v>0</v>
      </c>
    </row>
    <row r="17" spans="1:8">
      <c r="A17" s="7"/>
      <c r="B17" s="5"/>
      <c r="C17" s="5"/>
      <c r="D17" s="5">
        <f t="shared" si="1"/>
        <v>0</v>
      </c>
      <c r="E17" s="5"/>
      <c r="F17" s="5">
        <f t="shared" si="2"/>
        <v>0</v>
      </c>
      <c r="G17" s="5"/>
      <c r="H17" s="5">
        <f t="shared" si="0"/>
        <v>0</v>
      </c>
    </row>
    <row r="18" spans="1:8">
      <c r="A18" s="7"/>
      <c r="B18" s="5"/>
      <c r="C18" s="5"/>
      <c r="D18" s="5">
        <f t="shared" si="1"/>
        <v>0</v>
      </c>
      <c r="E18" s="5"/>
      <c r="F18" s="5">
        <f t="shared" si="2"/>
        <v>0</v>
      </c>
      <c r="G18" s="5"/>
      <c r="H18" s="5">
        <f t="shared" si="0"/>
        <v>0</v>
      </c>
    </row>
    <row r="19" spans="1:8">
      <c r="A19" s="7"/>
      <c r="B19" s="5"/>
      <c r="C19" s="5"/>
      <c r="D19" s="5">
        <f t="shared" si="1"/>
        <v>0</v>
      </c>
      <c r="E19" s="5"/>
      <c r="F19" s="5">
        <f t="shared" si="2"/>
        <v>0</v>
      </c>
      <c r="G19" s="5"/>
      <c r="H19" s="5">
        <f t="shared" si="0"/>
        <v>0</v>
      </c>
    </row>
    <row r="20" spans="1:8">
      <c r="A20" s="7"/>
      <c r="B20" s="5"/>
      <c r="C20" s="5"/>
      <c r="D20" s="5">
        <f t="shared" si="1"/>
        <v>0</v>
      </c>
      <c r="E20" s="5"/>
      <c r="F20" s="5">
        <f t="shared" si="2"/>
        <v>0</v>
      </c>
      <c r="G20" s="5"/>
      <c r="H20" s="5">
        <f t="shared" si="0"/>
        <v>0</v>
      </c>
    </row>
    <row r="21" spans="1:8">
      <c r="A21" s="7"/>
      <c r="B21" s="5"/>
      <c r="C21" s="5"/>
      <c r="D21" s="5">
        <f t="shared" ref="D21" si="3">B21*C21</f>
        <v>0</v>
      </c>
      <c r="E21" s="5"/>
      <c r="F21" s="5">
        <f t="shared" ref="F21" si="4">B21*E21</f>
        <v>0</v>
      </c>
      <c r="G21" s="5"/>
      <c r="H21" s="5">
        <f t="shared" si="0"/>
        <v>0</v>
      </c>
    </row>
    <row r="22" spans="1:8">
      <c r="A22" s="7"/>
      <c r="B22" s="5"/>
      <c r="C22" s="5"/>
      <c r="D22" s="5">
        <f t="shared" si="1"/>
        <v>0</v>
      </c>
      <c r="E22" s="5"/>
      <c r="F22" s="5">
        <f t="shared" si="2"/>
        <v>0</v>
      </c>
      <c r="G22" s="5"/>
      <c r="H22" s="5">
        <f t="shared" si="0"/>
        <v>0</v>
      </c>
    </row>
    <row r="23" spans="1:8">
      <c r="A23" s="7"/>
      <c r="B23" s="5"/>
      <c r="C23" s="5"/>
      <c r="D23" s="5">
        <f t="shared" si="1"/>
        <v>0</v>
      </c>
      <c r="E23" s="5"/>
      <c r="F23" s="5">
        <f t="shared" si="2"/>
        <v>0</v>
      </c>
      <c r="G23" s="5"/>
      <c r="H23" s="5">
        <f t="shared" si="0"/>
        <v>0</v>
      </c>
    </row>
    <row r="24" spans="1:8">
      <c r="A24" s="7"/>
      <c r="B24" s="5"/>
      <c r="C24" s="5"/>
      <c r="D24" s="5">
        <f t="shared" si="1"/>
        <v>0</v>
      </c>
      <c r="E24" s="5"/>
      <c r="F24" s="5">
        <f t="shared" si="2"/>
        <v>0</v>
      </c>
      <c r="G24" s="5"/>
      <c r="H24" s="5">
        <f t="shared" si="0"/>
        <v>0</v>
      </c>
    </row>
    <row r="25" spans="1:8">
      <c r="A25" s="7"/>
      <c r="B25" s="5"/>
      <c r="C25" s="5"/>
      <c r="D25" s="5">
        <f t="shared" si="1"/>
        <v>0</v>
      </c>
      <c r="E25" s="5"/>
      <c r="F25" s="5">
        <f t="shared" si="2"/>
        <v>0</v>
      </c>
      <c r="G25" s="5"/>
      <c r="H25" s="5">
        <f t="shared" si="0"/>
        <v>0</v>
      </c>
    </row>
    <row r="26" spans="1:8">
      <c r="A26" s="7"/>
      <c r="B26" s="5"/>
      <c r="C26" s="5"/>
      <c r="D26" s="5">
        <f t="shared" si="1"/>
        <v>0</v>
      </c>
      <c r="E26" s="5"/>
      <c r="F26" s="5">
        <f t="shared" si="2"/>
        <v>0</v>
      </c>
      <c r="G26" s="5"/>
      <c r="H26" s="5">
        <f t="shared" si="0"/>
        <v>0</v>
      </c>
    </row>
    <row r="27" spans="1:8">
      <c r="A27" s="7"/>
      <c r="B27" s="5"/>
      <c r="C27" s="5"/>
      <c r="D27" s="5">
        <f t="shared" si="1"/>
        <v>0</v>
      </c>
      <c r="E27" s="5"/>
      <c r="F27" s="5">
        <f t="shared" si="2"/>
        <v>0</v>
      </c>
      <c r="G27" s="5"/>
      <c r="H27" s="5">
        <f>B27*G27</f>
        <v>0</v>
      </c>
    </row>
    <row r="28" spans="1:8">
      <c r="A28" s="46"/>
      <c r="B28" s="9"/>
      <c r="C28" s="9"/>
      <c r="D28" s="9">
        <f>B28*C28</f>
        <v>0</v>
      </c>
      <c r="E28" s="9"/>
      <c r="F28" s="9">
        <f t="shared" si="2"/>
        <v>0</v>
      </c>
      <c r="G28" s="9"/>
      <c r="H28" s="9">
        <f>B28*G28</f>
        <v>0</v>
      </c>
    </row>
    <row r="29" spans="1:8">
      <c r="B29">
        <f>SUM(B5:B28)</f>
        <v>0</v>
      </c>
      <c r="D29" s="50">
        <f>SUM(D5:D28)</f>
        <v>0</v>
      </c>
      <c r="F29" s="50">
        <f>SUM(F5:F28)</f>
        <v>0</v>
      </c>
      <c r="H29" s="50">
        <f>SUM(H5:H28)</f>
        <v>0</v>
      </c>
    </row>
  </sheetData>
  <mergeCells count="5">
    <mergeCell ref="E3:F3"/>
    <mergeCell ref="C3:D3"/>
    <mergeCell ref="A3:A4"/>
    <mergeCell ref="B3:B4"/>
    <mergeCell ref="G3:H3"/>
  </mergeCells>
  <phoneticPr fontId="18"/>
  <conditionalFormatting sqref="C5:H28 H29">
    <cfRule type="cellIs" dxfId="1" priority="1" operator="equal">
      <formula>0</formula>
    </cfRule>
  </conditionalFormatting>
  <conditionalFormatting sqref="D29 F29">
    <cfRule type="cellIs" dxfId="0" priority="2" operator="equal">
      <formula>0</formula>
    </cfRule>
  </conditionalFormatting>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A4E3-4257-4ED1-83FD-EA676EB41E44}">
  <dimension ref="A1:F46"/>
  <sheetViews>
    <sheetView workbookViewId="0">
      <selection activeCell="B5" sqref="B5:D5"/>
    </sheetView>
  </sheetViews>
  <sheetFormatPr defaultRowHeight="18.75"/>
  <cols>
    <col min="2" max="6" width="15.125" customWidth="1"/>
    <col min="7" max="7" width="15.375" customWidth="1"/>
  </cols>
  <sheetData>
    <row r="1" spans="1:6">
      <c r="A1" t="s">
        <v>40</v>
      </c>
    </row>
    <row r="3" spans="1:6">
      <c r="A3" t="s">
        <v>41</v>
      </c>
    </row>
    <row r="4" spans="1:6" ht="19.5" thickBot="1">
      <c r="A4" s="20"/>
      <c r="B4" s="20" t="s">
        <v>42</v>
      </c>
      <c r="C4" s="20" t="s">
        <v>43</v>
      </c>
      <c r="D4" s="20" t="s">
        <v>44</v>
      </c>
      <c r="E4" s="20" t="s">
        <v>45</v>
      </c>
    </row>
    <row r="5" spans="1:6" ht="19.5" thickTop="1">
      <c r="A5" s="21" t="s">
        <v>46</v>
      </c>
      <c r="B5" s="21"/>
      <c r="C5" s="21"/>
      <c r="D5" s="21"/>
      <c r="E5" s="21">
        <v>1</v>
      </c>
    </row>
    <row r="6" spans="1:6">
      <c r="A6" s="9" t="s">
        <v>47</v>
      </c>
      <c r="B6" s="9"/>
      <c r="C6" s="9"/>
      <c r="D6" s="9"/>
      <c r="E6" s="9"/>
    </row>
    <row r="8" spans="1:6">
      <c r="A8" t="s">
        <v>48</v>
      </c>
    </row>
    <row r="9" spans="1:6">
      <c r="A9" t="s">
        <v>75</v>
      </c>
    </row>
    <row r="13" spans="1:6">
      <c r="A13" t="s">
        <v>49</v>
      </c>
      <c r="F13" s="24" t="s">
        <v>50</v>
      </c>
    </row>
    <row r="14" spans="1:6" ht="19.5" thickBot="1">
      <c r="A14" s="20"/>
      <c r="B14" s="20" t="s">
        <v>51</v>
      </c>
      <c r="C14" s="20" t="s">
        <v>52</v>
      </c>
      <c r="D14" s="20" t="s">
        <v>53</v>
      </c>
      <c r="E14" s="20" t="s">
        <v>54</v>
      </c>
      <c r="F14" s="20" t="s">
        <v>55</v>
      </c>
    </row>
    <row r="15" spans="1:6" ht="19.5" thickTop="1">
      <c r="A15" s="21" t="s">
        <v>46</v>
      </c>
      <c r="B15" s="25"/>
      <c r="C15" s="25"/>
      <c r="D15" s="25"/>
      <c r="E15" s="25"/>
      <c r="F15" s="25">
        <f>SUM(B15:E15)</f>
        <v>0</v>
      </c>
    </row>
    <row r="16" spans="1:6">
      <c r="A16" s="9" t="s">
        <v>47</v>
      </c>
      <c r="B16" s="26"/>
      <c r="C16" s="26"/>
      <c r="D16" s="26"/>
      <c r="E16" s="26"/>
      <c r="F16" s="26">
        <f>SUM(B16:E16)</f>
        <v>0</v>
      </c>
    </row>
    <row r="17" spans="1:6">
      <c r="A17" s="27" t="s">
        <v>55</v>
      </c>
      <c r="B17" s="28">
        <f>SUM(B15:B16)</f>
        <v>0</v>
      </c>
      <c r="C17" s="28">
        <f t="shared" ref="C17:F17" si="0">SUM(C15:C16)</f>
        <v>0</v>
      </c>
      <c r="D17" s="28">
        <f t="shared" si="0"/>
        <v>0</v>
      </c>
      <c r="E17" s="28">
        <f t="shared" si="0"/>
        <v>0</v>
      </c>
      <c r="F17" s="28">
        <f t="shared" si="0"/>
        <v>0</v>
      </c>
    </row>
    <row r="19" spans="1:6">
      <c r="A19" t="s">
        <v>56</v>
      </c>
      <c r="C19" s="29" t="s">
        <v>57</v>
      </c>
    </row>
    <row r="20" spans="1:6" ht="19.5" thickBot="1">
      <c r="A20" s="20"/>
      <c r="B20" s="20" t="s">
        <v>58</v>
      </c>
      <c r="C20" s="20" t="s">
        <v>59</v>
      </c>
    </row>
    <row r="21" spans="1:6" ht="19.5" thickTop="1">
      <c r="A21" s="21" t="s">
        <v>46</v>
      </c>
      <c r="B21" s="21"/>
      <c r="C21" s="21"/>
    </row>
    <row r="22" spans="1:6">
      <c r="A22" s="9" t="s">
        <v>47</v>
      </c>
      <c r="B22" s="9"/>
      <c r="C22" s="9"/>
    </row>
    <row r="23" spans="1:6">
      <c r="A23" t="s">
        <v>60</v>
      </c>
    </row>
    <row r="25" spans="1:6">
      <c r="A25" t="s">
        <v>61</v>
      </c>
    </row>
    <row r="34" spans="1:1">
      <c r="A34" t="s">
        <v>62</v>
      </c>
    </row>
    <row r="46" spans="1:1">
      <c r="A46" t="s">
        <v>63</v>
      </c>
    </row>
  </sheetData>
  <phoneticPr fontId="1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B8017-C216-4F62-860B-4D50D62BE68E}">
  <dimension ref="A2:E12"/>
  <sheetViews>
    <sheetView workbookViewId="0">
      <selection activeCell="B3" sqref="B3:E8"/>
    </sheetView>
  </sheetViews>
  <sheetFormatPr defaultRowHeight="18.75"/>
  <cols>
    <col min="2" max="2" width="10.25" bestFit="1" customWidth="1"/>
    <col min="3" max="4" width="19.625" customWidth="1"/>
    <col min="5" max="5" width="49" customWidth="1"/>
  </cols>
  <sheetData>
    <row r="2" spans="1:5" ht="19.5" thickBot="1">
      <c r="A2" s="20"/>
      <c r="B2" s="20" t="s">
        <v>65</v>
      </c>
      <c r="C2" s="20" t="s">
        <v>36</v>
      </c>
      <c r="D2" s="20" t="s">
        <v>67</v>
      </c>
      <c r="E2" s="20" t="s">
        <v>66</v>
      </c>
    </row>
    <row r="3" spans="1:5" ht="19.5" thickTop="1">
      <c r="A3" s="21">
        <v>1</v>
      </c>
      <c r="B3" s="45"/>
      <c r="C3" s="21"/>
      <c r="D3" s="21"/>
      <c r="E3" s="21"/>
    </row>
    <row r="4" spans="1:5">
      <c r="A4" s="5">
        <v>2</v>
      </c>
      <c r="B4" s="7"/>
      <c r="C4" s="5"/>
      <c r="D4" s="5"/>
      <c r="E4" s="5"/>
    </row>
    <row r="5" spans="1:5">
      <c r="A5" s="5">
        <v>3</v>
      </c>
      <c r="B5" s="7"/>
      <c r="C5" s="5"/>
      <c r="D5" s="5"/>
      <c r="E5" s="5"/>
    </row>
    <row r="6" spans="1:5">
      <c r="A6" s="5">
        <v>4</v>
      </c>
      <c r="B6" s="7"/>
      <c r="C6" s="5"/>
      <c r="D6" s="5"/>
      <c r="E6" s="5"/>
    </row>
    <row r="7" spans="1:5">
      <c r="A7" s="5">
        <v>5</v>
      </c>
      <c r="B7" s="7"/>
      <c r="C7" s="5"/>
      <c r="D7" s="5"/>
      <c r="E7" s="5"/>
    </row>
    <row r="8" spans="1:5">
      <c r="A8" s="5">
        <v>6</v>
      </c>
      <c r="B8" s="7"/>
      <c r="C8" s="5"/>
      <c r="D8" s="5"/>
      <c r="E8" s="5"/>
    </row>
    <row r="9" spans="1:5">
      <c r="A9" s="5">
        <v>7</v>
      </c>
      <c r="B9" s="7"/>
      <c r="C9" s="5"/>
      <c r="D9" s="5"/>
      <c r="E9" s="5"/>
    </row>
    <row r="10" spans="1:5">
      <c r="A10" s="5">
        <v>8</v>
      </c>
      <c r="B10" s="7"/>
      <c r="C10" s="5"/>
      <c r="D10" s="5"/>
      <c r="E10" s="5"/>
    </row>
    <row r="11" spans="1:5">
      <c r="A11" s="5">
        <v>9</v>
      </c>
      <c r="B11" s="7"/>
      <c r="C11" s="5"/>
      <c r="D11" s="5"/>
      <c r="E11" s="5"/>
    </row>
    <row r="12" spans="1:5">
      <c r="A12" s="9">
        <v>10</v>
      </c>
      <c r="B12" s="46"/>
      <c r="C12" s="9"/>
      <c r="D12" s="9"/>
      <c r="E12" s="9"/>
    </row>
  </sheetData>
  <phoneticPr fontId="1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101F6-D282-4CCC-B67E-5056ADFEE874}">
  <dimension ref="A1:C15"/>
  <sheetViews>
    <sheetView workbookViewId="0">
      <selection activeCell="A2" sqref="A2"/>
    </sheetView>
  </sheetViews>
  <sheetFormatPr defaultRowHeight="18.75"/>
  <cols>
    <col min="1" max="1" width="16.5" customWidth="1"/>
    <col min="2" max="2" width="17.25" bestFit="1" customWidth="1"/>
    <col min="3" max="3" width="86" customWidth="1"/>
  </cols>
  <sheetData>
    <row r="1" spans="1:3" ht="19.5" thickBot="1">
      <c r="A1" s="20" t="s">
        <v>36</v>
      </c>
      <c r="B1" s="20" t="s">
        <v>37</v>
      </c>
      <c r="C1" s="20"/>
    </row>
    <row r="2" spans="1:3" ht="19.5" thickTop="1">
      <c r="A2" s="21"/>
      <c r="B2" s="21"/>
      <c r="C2" s="21"/>
    </row>
    <row r="3" spans="1:3">
      <c r="A3" s="5"/>
      <c r="B3" s="5"/>
      <c r="C3" s="5"/>
    </row>
    <row r="4" spans="1:3">
      <c r="A4" s="5"/>
      <c r="B4" s="5"/>
      <c r="C4" s="5"/>
    </row>
    <row r="5" spans="1:3">
      <c r="A5" s="5"/>
      <c r="B5" s="5"/>
      <c r="C5" s="5"/>
    </row>
    <row r="6" spans="1:3">
      <c r="A6" s="5"/>
      <c r="B6" s="5"/>
      <c r="C6" s="5"/>
    </row>
    <row r="7" spans="1:3">
      <c r="A7" s="5"/>
      <c r="B7" s="5"/>
      <c r="C7" s="5"/>
    </row>
    <row r="8" spans="1:3">
      <c r="A8" s="5"/>
      <c r="B8" s="5"/>
      <c r="C8" s="5"/>
    </row>
    <row r="9" spans="1:3">
      <c r="A9" s="5"/>
      <c r="B9" s="5"/>
      <c r="C9" s="5"/>
    </row>
    <row r="10" spans="1:3">
      <c r="A10" s="5"/>
      <c r="B10" s="5"/>
      <c r="C10" s="5"/>
    </row>
    <row r="11" spans="1:3">
      <c r="A11" s="5"/>
      <c r="B11" s="5"/>
      <c r="C11" s="5"/>
    </row>
    <row r="12" spans="1:3">
      <c r="A12" s="5"/>
      <c r="B12" s="5"/>
      <c r="C12" s="5"/>
    </row>
    <row r="13" spans="1:3">
      <c r="A13" s="5"/>
      <c r="B13" s="5"/>
      <c r="C13" s="5"/>
    </row>
    <row r="14" spans="1:3">
      <c r="A14" s="5"/>
      <c r="B14" s="5"/>
      <c r="C14" s="5"/>
    </row>
    <row r="15" spans="1:3">
      <c r="A15" s="9"/>
      <c r="B15" s="9"/>
      <c r="C15" s="9"/>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8 F A A B Q S w M E F A A C A A g A a k y t W k P O S + O l A A A A 9 g A A A B I A H A B D b 2 5 m a W c v U G F j a 2 F n Z S 5 4 b W w g o h g A K K A U A A A A A A A A A A A A A A A A A A A A A A A A A A A A h Y / N C o J A H M R f R f b u f h U R 8 n c 9 d I s E I Y i u i 2 6 6 p W u 4 a + u 7 d e i R e o W M s r p 1 n J n f w M z 9 e o N k a O r g o j q r W x M j h i k K l M n b Q p s y R r 0 7 h E u U C M h k f p K l C k b Y 2 G i w O k a V c + e I E O 8 9 9 j P c d i X h l D K y T z f b v F K N D L W x T p p c o U + r + N 9 C A n a v M Y J j N m d 4 Q T m m Q C Y T U m 2 + A B / 3 P t M f E 1 Z 9 7 f p O i a M M 1 x m Q S Q J 5 f x A P U E s D B B Q A A g A I A G p M r 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T K 1 a H T E f v Z g C A A D J B A A A E w A c A E Z v c m 1 1 b G F z L 1 N l Y 3 R p b 2 4 x L m 0 g o h g A K K A U A A A A A A A A A A A A A A A A A A A A A A A A A A A A f V P f T 9 p Q F H 4 n 4 X + 4 6 V 4 g Y U S i W 5 Y Z H h b c M t / M d E / W h 6 t c p 1 l p S V s y D T E B O k U n g p t W 8 L d k 6 J h m x k 3 n H G L / m F 3 u L T z x L 3 g t r n N W 7 M N p c 7 5 z v n v O 9 9 0 q a E Q d l 0 T Q 3 3 o H u t 0 u t 0 s Z g z I K g w f c A B w W U E d H A H j 6 4 B s E A l 4 O B I G A V L c L s A e n L r B W x a n f L N k X H v V b 1 Y r n x b i A / C F J V J G o K h 4 u 9 J R / r S B Z 4 e H D t z F Z U u A 7 y N O d f V L N 1 a p r Z s n A 2 h b W j r H 2 w Y p f c a q E N R 3 0 y F J 0 W J r g y c o p 3 f 3 W 0 M o 3 v p 4 D 0 D j / R I 0 S T 6 q 6 e b q K k 1 l z u e x p p D / W K r q X / 5 P P P X p C N 7 b 5 V 3 C y f w w h t X 6 c p i u r P C 1 k z Z M j v o t u z J L Z G U A S J d Z O 1 8 9 a e U / T y D W N z a Y x b c V 8 8 + J H 0 8 j Q L w W v P x o e 5 b w + M N g b i Q o o w r a C V 1 I F u Y C / k x v y + l p i 2 F I F / + k S H + w N B 2 0 R u a G p w R 6 o w q H r D l p I 0 5 0 q T u o 4 l c H J b a w V s K Z h L c F 6 q X 7 E e K x G f 5 8 s R S Q V v U Q w z F T 0 / G V j 8 1 w j z w S h f w Q K U F a C q h x D 9 k S k N E f X T 2 x + s j V v c w 7 I U F R G J T k S k o R Y R B y Y j D L f 7 p / H F 4 9 z t c o 8 s 4 D O J c j i A u c D K m s D K p p Q p 3 w g z p m r l X o x Q / O 7 D O k V 1 c d d / i t a C 6 o f z N P v K V P f J 7 l f T h R r R U u u A y s e X 0 V t z k F / s + q u 4 5 n h j Z U l Z / p s 2 j z M k / S e u T j j A I m R p + 9 z Z H r 2 5 r G 3 p r N r 7 j q 0 J V + g w 8 m s z 5 C l Z P t t W v g 9 l J 3 t g C 6 n 8 G y / w z W y X T F L W e f + m 8 X a + S l L h 2 K y j M S R y d u u s L + m U V x w 7 l 2 r b p q 7 5 X a e t c y 2 7 4 P T r e R y I / H Z / F l k w j n A + v k F P V s 3 y 1 k z m y a Z C v s Z n S V 7 O X Y X / 0 t P e d 2 u c b H d 1 e 6 + B F B L A Q I t A B Q A A g A I A G p M r V p D z k v j p Q A A A P Y A A A A S A A A A A A A A A A A A A A A A A A A A A A B D b 2 5 m a W c v U G F j a 2 F n Z S 5 4 b W x Q S w E C L Q A U A A I A C A B q T K 1 a D 8 r p q 6 Q A A A D p A A A A E w A A A A A A A A A A A A A A A A D x A A A A W 0 N v b n R l b n R f V H l w Z X N d L n h t b F B L A Q I t A B Q A A g A I A G p M r V o d M R + 9 m A I A A M k E A A A T A A A A A A A A A A A A A A A A A O I B A A B G b 3 J t d W x h c y 9 T Z W N 0 a W 9 u M S 5 t U E s F B g A A A A A D A A M A w g A A A M c E 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s E Y A A A A A A A A n x g 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D A x J T I w K F B h Z 2 U l M j A x K T w v S X R l b V B h d G g + P C 9 J d G V t T G 9 j Y X R p b 2 4 + P F N 0 Y W J s Z U V u d H J p Z X M + P E V u d H J 5 I F R 5 c G U 9 I k l z U H J p d m F 0 Z S I g V m F s d W U 9 I m w w I i A v P j x F b n R y e S B U e X B l P S J R d W V y e U l E I i B W Y W x 1 Z T 0 i c z M 4 M D A w M z R k L W U z M m U t N G N l O C 0 5 O T J h L W M 0 M m E 3 N D l k N W U 2 M 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4 N C I g L z 4 8 R W 5 0 c n k g V H l w Z T 0 i R m l s b E V y c m 9 y Q 2 9 k Z S I g V m F s d W U 9 I n N V b m t u b 3 d u I i A v P j x F b n R y e S B U e X B l P S J G a W x s R X J y b 3 J D b 3 V u d C I g V m F s d W U 9 I m w w I i A v P j x F b n R y e S B U e X B l P S J G a W x s T G F z d F V w Z G F 0 Z W Q i I F Z h b H V l P S J k M j A y N S 0 w N S 0 x M 1 Q w M D o z N D o z N S 4 3 O D Y 5 M T U 0 W i I g L z 4 8 R W 5 0 c n k g V H l w Z T 0 i R m l s b E N v b H V t b l R 5 c G V z I i B W Y W x 1 Z T 0 i c 0 J n T U R C Z 1 l H Q m d N R 0 J n W U d C Z 1 l H R V F N R E J n W U d C Z z 0 9 I i A v P j x F b n R y e S B U e X B l P S J G a W x s Q 2 9 s d W 1 u T m F t Z X M i I F Z h b H V l P S J z W y Z x d W 9 0 O + S 6 i + a l r e a J g O W Q j S Z x d W 9 0 O y w m c X V v d D v n m b r o o Y z m l 6 U m c X V v d D s s J n F 1 b 3 Q 7 6 K u L 5 r G C 5 5 W q 5 Y + 3 J n F 1 b 3 Q 7 L C Z x d W 9 0 O + O D o e O D v O O C q + O D v O O C s + O D v O O D i S Z x d W 9 0 O y w m c X V v d D v j g 6 H j g 7 z j g q v j g 7 z l k I 0 m c X V v d D s s J n F 1 b 3 Q 7 5 p y f 6 Z a T J n F 1 b 3 Q 7 L C Z x d W 9 0 O + a 4 h e e u l + W H p u e Q h i Z x d W 9 0 O y w m c X V v d D v l v p f m h I / l h Y j j g r P j g 7 z j g 4 k m c X V v d D s s J n F 1 b 3 Q 7 5 b 6 X 5 o S P 5 Y W I 5 Z C N J n F 1 b 3 Q 7 L C Z x d W 9 0 O 0 N v b H V t b j E w J n F 1 b 3 Q 7 L C Z x d W 9 0 O + W V h u W T g e O C s + O D v O O D i S Z x d W 9 0 O y w m c X V v d D v l l Y b l k 4 H l k I 0 m c X V v d D s s J n F 1 b 3 Q 7 Q 2 9 s d W 1 u M T M m c X V v d D s s J n F 1 b 3 Q 7 Q 2 9 s d W 1 u M T Q m c X V v d D s s J n F 1 b 3 Q 7 5 6 6 X 5 a 6 a 5 Z + 6 5 6 S O J n F 1 b 3 Q 7 L C Z x d W 9 0 O + a d o e S 7 t i Z x d W 9 0 O y w m c X V v d D v o q 4 v m s Y L p h 5 H p o Y 0 m c X V v d D s s J n F 1 b 3 Q 7 5 L y d 5 6 W o 5 5 W q 5 Y + 3 J n F 1 b 3 Q 7 L C Z x d W 9 0 O + e Z u u i h j O S 6 i + a l r e a J g C Z x d W 9 0 O y w m c X V v d D v j g Z T p g K P n t a H l h Y g m c X V v d D s s J n F 1 b 3 Q 7 6 L u 9 5 r i b 5 6 i O 5 4 6 H 5 Y y 6 5 Y i G J n F 1 b 3 Q 7 L C Z x d W 9 0 O + i m j + a g v C Z x d W 9 0 O 1 0 i I C 8 + P E V u d H J 5 I F R 5 c G U 9 I k Z p b G x T d G F 0 d X M i I F Z h b H V l P S J z Q 2 9 t c G x l d G U i I C 8 + P E V u d H J 5 I F R 5 c G U 9 I l J l b G F 0 a W 9 u c 2 h p c E l u Z m 9 D b 2 5 0 Y W l u Z X I i I F Z h b H V l P S J z e y Z x d W 9 0 O 2 N v b H V t b k N v d W 5 0 J n F 1 b 3 Q 7 O j I y L C Z x d W 9 0 O 2 t l e U N v b H V t b k 5 h b W V z J n F 1 b 3 Q 7 O l t d L C Z x d W 9 0 O 3 F 1 Z X J 5 U m V s Y X R p b 2 5 z a G l w c y Z x d W 9 0 O z p b X S w m c X V v d D t j b 2 x 1 b W 5 J Z G V u d G l 0 a W V z J n F 1 b 3 Q 7 O l s m c X V v d D t T Z W N 0 a W 9 u M S 9 U Y W J s Z T A w M S A o U G F n Z S A x K S 9 B d X R v U m V t b 3 Z l Z E N v b H V t b n M x L n v k u o v m p a 3 m i Y D l k I 0 s M H 0 m c X V v d D s s J n F 1 b 3 Q 7 U 2 V j d G l v b j E v V G F i b G U w M D E g K F B h Z 2 U g M S k v Q X V 0 b 1 J l b W 9 2 Z W R D b 2 x 1 b W 5 z M S 5 7 5 5 m 6 6 K G M 5 p e l L D F 9 J n F 1 b 3 Q 7 L C Z x d W 9 0 O 1 N l Y 3 R p b 2 4 x L 1 R h Y m x l M D A x I C h Q Y W d l I D E p L 0 F 1 d G 9 S Z W 1 v d m V k Q 2 9 s d W 1 u c z E u e + i r i + a x g u e V q u W P t y w y f S Z x d W 9 0 O y w m c X V v d D t T Z W N 0 a W 9 u M S 9 U Y W J s Z T A w M S A o U G F n Z S A x K S 9 B d X R v U m V t b 3 Z l Z E N v b H V t b n M x L n v j g 6 H j g 7 z j g q v j g 7 z j g r P j g 7 z j g 4 k s M 3 0 m c X V v d D s s J n F 1 b 3 Q 7 U 2 V j d G l v b j E v V G F i b G U w M D E g K F B h Z 2 U g M S k v Q X V 0 b 1 J l b W 9 2 Z W R D b 2 x 1 b W 5 z M S 5 7 4 4 O h 4 4 O 8 4 4 K r 4 4 O 8 5 Z C N L D R 9 J n F 1 b 3 Q 7 L C Z x d W 9 0 O 1 N l Y 3 R p b 2 4 x L 1 R h Y m x l M D A x I C h Q Y W d l I D E p L 0 F 1 d G 9 S Z W 1 v d m V k Q 2 9 s d W 1 u c z E u e + a c n + m W k y w 1 f S Z x d W 9 0 O y w m c X V v d D t T Z W N 0 a W 9 u M S 9 U Y W J s Z T A w M S A o U G F n Z S A x K S 9 B d X R v U m V t b 3 Z l Z E N v b H V t b n M x L n v m u I X n r p f l h 6 b n k I Y s N n 0 m c X V v d D s s J n F 1 b 3 Q 7 U 2 V j d G l v b j E v V G F i b G U w M D E g K F B h Z 2 U g M S k v Q X V 0 b 1 J l b W 9 2 Z W R D b 2 x 1 b W 5 z M S 5 7 5 b 6 X 5 o S P 5 Y W I 4 4 K z 4 4 O 8 4 4 O J L D d 9 J n F 1 b 3 Q 7 L C Z x d W 9 0 O 1 N l Y 3 R p b 2 4 x L 1 R h Y m x l M D A x I C h Q Y W d l I D E p L 0 F 1 d G 9 S Z W 1 v d m V k Q 2 9 s d W 1 u c z E u e + W + l + a E j + W F i O W Q j S w 4 f S Z x d W 9 0 O y w m c X V v d D t T Z W N 0 a W 9 u M S 9 U Y W J s Z T A w M S A o U G F n Z S A x K S 9 B d X R v U m V t b 3 Z l Z E N v b H V t b n M x L n t D b 2 x 1 b W 4 x M C w 5 f S Z x d W 9 0 O y w m c X V v d D t T Z W N 0 a W 9 u M S 9 U Y W J s Z T A w M S A o U G F n Z S A x K S 9 B d X R v U m V t b 3 Z l Z E N v b H V t b n M x L n v l l Y b l k 4 H j g r P j g 7 z j g 4 k s M T B 9 J n F 1 b 3 Q 7 L C Z x d W 9 0 O 1 N l Y 3 R p b 2 4 x L 1 R h Y m x l M D A x I C h Q Y W d l I D E p L 0 F 1 d G 9 S Z W 1 v d m V k Q 2 9 s d W 1 u c z E u e + W V h u W T g e W Q j S w x M X 0 m c X V v d D s s J n F 1 b 3 Q 7 U 2 V j d G l v b j E v V G F i b G U w M D E g K F B h Z 2 U g M S k v Q X V 0 b 1 J l b W 9 2 Z W R D b 2 x 1 b W 5 z M S 5 7 Q 2 9 s d W 1 u M T M s M T J 9 J n F 1 b 3 Q 7 L C Z x d W 9 0 O 1 N l Y 3 R p b 2 4 x L 1 R h Y m x l M D A x I C h Q Y W d l I D E p L 0 F 1 d G 9 S Z W 1 v d m V k Q 2 9 s d W 1 u c z E u e 0 N v b H V t b j E 0 L D E z f S Z x d W 9 0 O y w m c X V v d D t T Z W N 0 a W 9 u M S 9 U Y W J s Z T A w M S A o U G F n Z S A x K S 9 B d X R v U m V t b 3 Z l Z E N v b H V t b n M x L n v n r p f l r p r l n 7 r n p I 4 s M T R 9 J n F 1 b 3 Q 7 L C Z x d W 9 0 O 1 N l Y 3 R p b 2 4 x L 1 R h Y m x l M D A x I C h Q Y W d l I D E p L 0 F 1 d G 9 S Z W 1 v d m V k Q 2 9 s d W 1 u c z E u e + a d o e S 7 t i w x N X 0 m c X V v d D s s J n F 1 b 3 Q 7 U 2 V j d G l v b j E v V G F i b G U w M D E g K F B h Z 2 U g M S k v Q X V 0 b 1 J l b W 9 2 Z W R D b 2 x 1 b W 5 z M S 5 7 6 K u L 5 r G C 6 Y e R 6 a G N L D E 2 f S Z x d W 9 0 O y w m c X V v d D t T Z W N 0 a W 9 u M S 9 U Y W J s Z T A w M S A o U G F n Z S A x K S 9 B d X R v U m V t b 3 Z l Z E N v b H V t b n M x L n v k v J 3 n p a j n l a r l j 7 c s M T d 9 J n F 1 b 3 Q 7 L C Z x d W 9 0 O 1 N l Y 3 R p b 2 4 x L 1 R h Y m x l M D A x I C h Q Y W d l I D E p L 0 F 1 d G 9 S Z W 1 v d m V k Q 2 9 s d W 1 u c z E u e + e Z u u i h j O S 6 i + a l r e a J g C w x O H 0 m c X V v d D s s J n F 1 b 3 Q 7 U 2 V j d G l v b j E v V G F i b G U w M D E g K F B h Z 2 U g M S k v Q X V 0 b 1 J l b W 9 2 Z W R D b 2 x 1 b W 5 z M S 5 7 4 4 G U 6 Y C j 5 7 W h 5 Y W I L D E 5 f S Z x d W 9 0 O y w m c X V v d D t T Z W N 0 a W 9 u M S 9 U Y W J s Z T A w M S A o U G F n Z S A x K S 9 B d X R v U m V t b 3 Z l Z E N v b H V t b n M x L n v o u 7 3 m u J v n q I 7 n j o f l j L r l i I Y s M j B 9 J n F 1 b 3 Q 7 L C Z x d W 9 0 O 1 N l Y 3 R p b 2 4 x L 1 R h Y m x l M D A x I C h Q Y W d l I D E p L 0 F 1 d G 9 S Z W 1 v d m V k Q 2 9 s d W 1 u c z E u e + i m j + a g v C w y M X 0 m c X V v d D t d L C Z x d W 9 0 O 0 N v b H V t b k N v d W 5 0 J n F 1 b 3 Q 7 O j I y L C Z x d W 9 0 O 0 t l e U N v b H V t b k 5 h b W V z J n F 1 b 3 Q 7 O l t d L C Z x d W 9 0 O 0 N v b H V t b k l k Z W 5 0 a X R p Z X M m c X V v d D s 6 W y Z x d W 9 0 O 1 N l Y 3 R p b 2 4 x L 1 R h Y m x l M D A x I C h Q Y W d l I D E p L 0 F 1 d G 9 S Z W 1 v d m V k Q 2 9 s d W 1 u c z E u e + S 6 i + a l r e a J g O W Q j S w w f S Z x d W 9 0 O y w m c X V v d D t T Z W N 0 a W 9 u M S 9 U Y W J s Z T A w M S A o U G F n Z S A x K S 9 B d X R v U m V t b 3 Z l Z E N v b H V t b n M x L n v n m b r o o Y z m l 6 U s M X 0 m c X V v d D s s J n F 1 b 3 Q 7 U 2 V j d G l v b j E v V G F i b G U w M D E g K F B h Z 2 U g M S k v Q X V 0 b 1 J l b W 9 2 Z W R D b 2 x 1 b W 5 z M S 5 7 6 K u L 5 r G C 5 5 W q 5 Y + 3 L D J 9 J n F 1 b 3 Q 7 L C Z x d W 9 0 O 1 N l Y 3 R p b 2 4 x L 1 R h Y m x l M D A x I C h Q Y W d l I D E p L 0 F 1 d G 9 S Z W 1 v d m V k Q 2 9 s d W 1 u c z E u e + O D o e O D v O O C q + O D v O O C s + O D v O O D i S w z f S Z x d W 9 0 O y w m c X V v d D t T Z W N 0 a W 9 u M S 9 U Y W J s Z T A w M S A o U G F n Z S A x K S 9 B d X R v U m V t b 3 Z l Z E N v b H V t b n M x L n v j g 6 H j g 7 z j g q v j g 7 z l k I 0 s N H 0 m c X V v d D s s J n F 1 b 3 Q 7 U 2 V j d G l v b j E v V G F i b G U w M D E g K F B h Z 2 U g M S k v Q X V 0 b 1 J l b W 9 2 Z W R D b 2 x 1 b W 5 z M S 5 7 5 p y f 6 Z a T L D V 9 J n F 1 b 3 Q 7 L C Z x d W 9 0 O 1 N l Y 3 R p b 2 4 x L 1 R h Y m x l M D A x I C h Q Y W d l I D E p L 0 F 1 d G 9 S Z W 1 v d m V k Q 2 9 s d W 1 u c z E u e + a 4 h e e u l + W H p u e Q h i w 2 f S Z x d W 9 0 O y w m c X V v d D t T Z W N 0 a W 9 u M S 9 U Y W J s Z T A w M S A o U G F n Z S A x K S 9 B d X R v U m V t b 3 Z l Z E N v b H V t b n M x L n v l v p f m h I / l h Y j j g r P j g 7 z j g 4 k s N 3 0 m c X V v d D s s J n F 1 b 3 Q 7 U 2 V j d G l v b j E v V G F i b G U w M D E g K F B h Z 2 U g M S k v Q X V 0 b 1 J l b W 9 2 Z W R D b 2 x 1 b W 5 z M S 5 7 5 b 6 X 5 o S P 5 Y W I 5 Z C N L D h 9 J n F 1 b 3 Q 7 L C Z x d W 9 0 O 1 N l Y 3 R p b 2 4 x L 1 R h Y m x l M D A x I C h Q Y W d l I D E p L 0 F 1 d G 9 S Z W 1 v d m V k Q 2 9 s d W 1 u c z E u e 0 N v b H V t b j E w L D l 9 J n F 1 b 3 Q 7 L C Z x d W 9 0 O 1 N l Y 3 R p b 2 4 x L 1 R h Y m x l M D A x I C h Q Y W d l I D E p L 0 F 1 d G 9 S Z W 1 v d m V k Q 2 9 s d W 1 u c z E u e + W V h u W T g e O C s + O D v O O D i S w x M H 0 m c X V v d D s s J n F 1 b 3 Q 7 U 2 V j d G l v b j E v V G F i b G U w M D E g K F B h Z 2 U g M S k v Q X V 0 b 1 J l b W 9 2 Z W R D b 2 x 1 b W 5 z M S 5 7 5 Z W G 5 Z O B 5 Z C N L D E x f S Z x d W 9 0 O y w m c X V v d D t T Z W N 0 a W 9 u M S 9 U Y W J s Z T A w M S A o U G F n Z S A x K S 9 B d X R v U m V t b 3 Z l Z E N v b H V t b n M x L n t D b 2 x 1 b W 4 x M y w x M n 0 m c X V v d D s s J n F 1 b 3 Q 7 U 2 V j d G l v b j E v V G F i b G U w M D E g K F B h Z 2 U g M S k v Q X V 0 b 1 J l b W 9 2 Z W R D b 2 x 1 b W 5 z M S 5 7 Q 2 9 s d W 1 u M T Q s M T N 9 J n F 1 b 3 Q 7 L C Z x d W 9 0 O 1 N l Y 3 R p b 2 4 x L 1 R h Y m x l M D A x I C h Q Y W d l I D E p L 0 F 1 d G 9 S Z W 1 v d m V k Q 2 9 s d W 1 u c z E u e + e u l + W u m u W f u u e k j i w x N H 0 m c X V v d D s s J n F 1 b 3 Q 7 U 2 V j d G l v b j E v V G F i b G U w M D E g K F B h Z 2 U g M S k v Q X V 0 b 1 J l b W 9 2 Z W R D b 2 x 1 b W 5 z M S 5 7 5 p 2 h 5 L u 2 L D E 1 f S Z x d W 9 0 O y w m c X V v d D t T Z W N 0 a W 9 u M S 9 U Y W J s Z T A w M S A o U G F n Z S A x K S 9 B d X R v U m V t b 3 Z l Z E N v b H V t b n M x L n v o q 4 v m s Y L p h 5 H p o Y 0 s M T Z 9 J n F 1 b 3 Q 7 L C Z x d W 9 0 O 1 N l Y 3 R p b 2 4 x L 1 R h Y m x l M D A x I C h Q Y W d l I D E p L 0 F 1 d G 9 S Z W 1 v d m V k Q 2 9 s d W 1 u c z E u e + S 8 n e e l q O e V q u W P t y w x N 3 0 m c X V v d D s s J n F 1 b 3 Q 7 U 2 V j d G l v b j E v V G F i b G U w M D E g K F B h Z 2 U g M S k v Q X V 0 b 1 J l b W 9 2 Z W R D b 2 x 1 b W 5 z M S 5 7 5 5 m 6 6 K G M 5 L q L 5 q W t 5 o m A L D E 4 f S Z x d W 9 0 O y w m c X V v d D t T Z W N 0 a W 9 u M S 9 U Y W J s Z T A w M S A o U G F n Z S A x K S 9 B d X R v U m V t b 3 Z l Z E N v b H V t b n M x L n v j g Z T p g K P n t a H l h Y g s M T l 9 J n F 1 b 3 Q 7 L C Z x d W 9 0 O 1 N l Y 3 R p b 2 4 x L 1 R h Y m x l M D A x I C h Q Y W d l I D E p L 0 F 1 d G 9 S Z W 1 v d m V k Q 2 9 s d W 1 u c z E u e + i 7 v e a 4 m + e o j u e O h + W M u u W I h i w y M H 0 m c X V v d D s s J n F 1 b 3 Q 7 U 2 V j d G l v b j E v V G F i b G U w M D E g K F B h Z 2 U g M S k v Q X V 0 b 1 J l b W 9 2 Z W R D b 2 x 1 b W 5 z M S 5 7 6 K a P 5 q C 8 L D I x f S Z x d W 9 0 O 1 0 s J n F 1 b 3 Q 7 U m V s Y X R p b 2 5 z a G l w S W 5 m b y Z x d W 9 0 O z p b X X 0 i I C 8 + P C 9 T d G F i b G V F b n R y a W V z P j w v S X R l b T 4 8 S X R l b T 4 8 S X R l b U x v Y 2 F 0 a W 9 u P j x J d G V t V H l w Z T 5 G b 3 J t d W x h P C 9 J d G V t V H l w Z T 4 8 S X R l b V B h d G g + U 2 V j d G l v b j E v V G F i b G U w M D E l M j A o U G F n Z S U y M D E p L y V F M y U 4 M i V C R C V F M y U 4 M y V C Q y V F M y U 4 M i V C O T w v S X R l b V B h d G g + P C 9 J d G V t T G 9 j Y X R p b 2 4 + P F N 0 Y W J s Z U V u d H J p Z X M g L z 4 8 L 0 l 0 Z W 0 + P E l 0 Z W 0 + P E l 0 Z W 1 M b 2 N h d G l v b j 4 8 S X R l b V R 5 c G U + R m 9 y b X V s Y T w v S X R l b V R 5 c G U + P E l 0 Z W 1 Q Y X R o P l N l Y 3 R p b 2 4 x L 1 R h Y m x l M D A x J T I w K F B h Z 2 U l M j A x K S 9 U Y W J s Z T A w M T w v S X R l b V B h d G g + P C 9 J d G V t T G 9 j Y X R p b 2 4 + P F N 0 Y W J s Z U V u d H J p Z X M g L z 4 8 L 0 l 0 Z W 0 + P E l 0 Z W 0 + P E l 0 Z W 1 M b 2 N h d G l v b j 4 8 S X R l b V R 5 c G U + R m 9 y b X V s Y T w v S X R l b V R 5 c G U + P E l 0 Z W 1 Q Y X R o P l N l Y 3 R p b 2 4 x L 1 R h Y m x l M D A x J T I w K F B h Z 2 U l M j A x K S 8 l R T Y l O T g l O D c l R T Y l Q T A l Q k M l R T M l O D E l O T U l R T M l O D I l O E M l R T M l O D E l O U Y l R T M l O D M l O T g l R T M l O D M l O D M l R T M l O D M l O D A l R T M l O D M l Q k M l R T Y l O T U l Q j A 8 L 0 l 0 Z W 1 Q Y X R o P j w v S X R l b U x v Y 2 F 0 a W 9 u P j x T d G F i b G V F b n R y a W V z I C 8 + P C 9 J d G V t P j x J d G V t P j x J d G V t T G 9 j Y X R p b 2 4 + P E l 0 Z W 1 U e X B l P k Z v c m 1 1 b G E 8 L 0 l 0 Z W 1 U e X B l P j x J d G V t U G F 0 a D 5 T Z W N 0 a W 9 u M S 9 U Y W J s Z T A w M S U y M C h Q Y W d l J T I w M S k v J U U 1 J U E 0 J T g 5 J U U 2 J T l C J U I 0 J U U z J T g x J T k 1 J U U z J T g y J T h D J U U z J T g x J T l G J U U 1 J T l F J T h C P C 9 J d G V t U G F 0 a D 4 8 L 0 l 0 Z W 1 M b 2 N h d G l v b j 4 8 U 3 R h Y m x l R W 5 0 c m l l c y A v P j w v S X R l b T 4 8 L 0 l 0 Z W 1 z P j w v T G 9 j Y W x Q Y W N r Y W d l T W V 0 Y W R h d G F G a W x l P h Y A A A B Q S w U G A A A A A A A A A A A A A A A A A A A A A A A A 2 g A A A A E A A A D Q j J 3 f A R X R E Y x 6 A M B P w p f r A Q A A A N e t 4 I + C + Z d J t / f M D v O p 9 2 4 A A A A A A g A A A A A A A 2 Y A A M A A A A A Q A A A A p J 0 k S h P J i a Y 0 h l K / u H 3 r j g A A A A A E g A A A o A A A A B A A A A A M i H z D f H Q j 4 + r J F F m 8 D x v 0 U A A A A F M A G K C j V S G q B 0 6 L K l F A n P W b t e b r g H P b r W w q z 1 u + q 1 v I 8 / s d Q V 3 s E F K b B L 2 E T 2 S f 1 a + m H 6 4 7 E d V J h B L n z W j L o T r B h M N c y 6 p z C g A 0 8 L R L h B l R F A A A A I c 4 7 t s O e 7 0 o j U t A S K e p a 9 j H O t r + < / D a t a M a s h u p > 
</file>

<file path=customXml/itemProps1.xml><?xml version="1.0" encoding="utf-8"?>
<ds:datastoreItem xmlns:ds="http://schemas.openxmlformats.org/officeDocument/2006/customXml" ds:itemID="{DE7A9135-A764-48DB-B168-A0F1CE9BFE7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春季～夏季(その他イベント含む)</vt:lpstr>
      <vt:lpstr>春季出荷件数アイテム</vt:lpstr>
      <vt:lpstr>秋季</vt:lpstr>
      <vt:lpstr>秋季出荷件数アイテム</vt:lpstr>
      <vt:lpstr>協賛まとめ</vt:lpstr>
      <vt:lpstr>HP以外での申込依頼</vt:lpstr>
      <vt:lpstr>前期協賛特記事項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黒澤 亜弥子</dc:creator>
  <cp:lastModifiedBy>営業部 マンナンライフ</cp:lastModifiedBy>
  <cp:lastPrinted>2025-09-17T00:54:06Z</cp:lastPrinted>
  <dcterms:created xsi:type="dcterms:W3CDTF">2024-03-11T07:27:48Z</dcterms:created>
  <dcterms:modified xsi:type="dcterms:W3CDTF">2026-06-30T03:45:32Z</dcterms:modified>
</cp:coreProperties>
</file>